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0\"/>
    </mc:Choice>
  </mc:AlternateContent>
  <xr:revisionPtr revIDLastSave="0" documentId="13_ncr:1_{6E0EB8CE-DC2E-450E-AAC4-8631D7D4D078}" xr6:coauthVersionLast="47" xr6:coauthVersionMax="47" xr10:uidLastSave="{00000000-0000-0000-0000-000000000000}"/>
  <bookViews>
    <workbookView xWindow="2115" yWindow="2115" windowWidth="23940" windowHeight="11520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Inmuebles_Contable!$A$1:$D$57</definedName>
    <definedName name="_xlnm.Print_Area" localSheetId="0">Muebles_Contable!$A$1:$C$864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02" i="16" l="1"/>
  <c r="A803" i="16" s="1"/>
  <c r="A804" i="16" s="1"/>
  <c r="A805" i="16" s="1"/>
  <c r="A796" i="16"/>
  <c r="A797" i="16" s="1"/>
  <c r="A798" i="16" s="1"/>
  <c r="A799" i="16" s="1"/>
  <c r="A800" i="16" s="1"/>
  <c r="C779" i="16"/>
  <c r="A758" i="16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45" i="16"/>
  <c r="A746" i="16" s="1"/>
  <c r="A747" i="16" s="1"/>
  <c r="A734" i="16"/>
  <c r="A735" i="16" s="1"/>
  <c r="A736" i="16" s="1"/>
  <c r="A737" i="16" s="1"/>
  <c r="A719" i="16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C3" i="18"/>
  <c r="C274" i="16"/>
  <c r="C273" i="16"/>
  <c r="C272" i="16"/>
  <c r="C271" i="16"/>
  <c r="C270" i="16"/>
  <c r="C269" i="16"/>
  <c r="C268" i="16"/>
  <c r="C267" i="16"/>
  <c r="C266" i="16"/>
  <c r="C265" i="16"/>
  <c r="C264" i="16"/>
  <c r="C263" i="16"/>
  <c r="C262" i="16"/>
  <c r="C261" i="16"/>
  <c r="C260" i="16"/>
  <c r="C259" i="16"/>
  <c r="C258" i="16"/>
  <c r="C257" i="16"/>
  <c r="C256" i="16"/>
  <c r="C255" i="16"/>
  <c r="C254" i="16"/>
  <c r="C253" i="16"/>
  <c r="C3" i="16" l="1"/>
</calcChain>
</file>

<file path=xl/sharedStrings.xml><?xml version="1.0" encoding="utf-8"?>
<sst xmlns="http://schemas.openxmlformats.org/spreadsheetml/2006/main" count="1600" uniqueCount="1204">
  <si>
    <t>Código</t>
  </si>
  <si>
    <t>Descripción del Bien Inmueble</t>
  </si>
  <si>
    <t>Valor en libros</t>
  </si>
  <si>
    <t>Descripción del Bien Mueble</t>
  </si>
  <si>
    <t>TOTAL</t>
  </si>
  <si>
    <t>111000000</t>
  </si>
  <si>
    <t>SILLA SECRETARIAL NEGRA</t>
  </si>
  <si>
    <t>111000001</t>
  </si>
  <si>
    <t>111000002</t>
  </si>
  <si>
    <t>SILLA PIEL NEGRA BRAZOS</t>
  </si>
  <si>
    <t>111000003</t>
  </si>
  <si>
    <t>ESCRITORIO CHERRY LIGTH</t>
  </si>
  <si>
    <t>111000004</t>
  </si>
  <si>
    <t>SILLAS GENOVA AZUL (SALA DE CABILDOS)</t>
  </si>
  <si>
    <t>111000005</t>
  </si>
  <si>
    <t>LIBRERO 3 REPISAS CHOCOLATE</t>
  </si>
  <si>
    <t>111000006</t>
  </si>
  <si>
    <t>GABINETE ALMACENAMIENTO CHOCOLATE</t>
  </si>
  <si>
    <t>111000007</t>
  </si>
  <si>
    <t>REPISAS</t>
  </si>
  <si>
    <t>111000008</t>
  </si>
  <si>
    <t>ANAQUELES 60 x 85</t>
  </si>
  <si>
    <t>111000009</t>
  </si>
  <si>
    <t>MUEBLE DE MADERA</t>
  </si>
  <si>
    <t>111000010</t>
  </si>
  <si>
    <t>REPISA DE MADERA</t>
  </si>
  <si>
    <t>121000000</t>
  </si>
  <si>
    <t>EQUIPOS ESPECIALES PARA RASTROS SA DE CV</t>
  </si>
  <si>
    <t>151000001</t>
  </si>
  <si>
    <t>IMPRESORA HP LASERJET P1102</t>
  </si>
  <si>
    <t>151000002</t>
  </si>
  <si>
    <t>151000003</t>
  </si>
  <si>
    <t>EQUIPO DE COMPUTO</t>
  </si>
  <si>
    <t>151000004</t>
  </si>
  <si>
    <t>151000005</t>
  </si>
  <si>
    <t>IMPRESORA LASERJET COLOR CP1025</t>
  </si>
  <si>
    <t>151000006</t>
  </si>
  <si>
    <t>LAPTOP 2BTABL</t>
  </si>
  <si>
    <t>151000007</t>
  </si>
  <si>
    <t>151000008</t>
  </si>
  <si>
    <t>LAPTOP TOUCH</t>
  </si>
  <si>
    <t>151000009</t>
  </si>
  <si>
    <t>151000010</t>
  </si>
  <si>
    <t>151000011</t>
  </si>
  <si>
    <t>COMPUTADORA GATEWAY NV570P02M</t>
  </si>
  <si>
    <t>151000012</t>
  </si>
  <si>
    <t>151000014</t>
  </si>
  <si>
    <t>COMPUTADORA HP PAVILION 14-N229LA</t>
  </si>
  <si>
    <t>151000015</t>
  </si>
  <si>
    <t>LAPTOP SONY VAIO</t>
  </si>
  <si>
    <t>151000016</t>
  </si>
  <si>
    <t>COMPUTADORA LENOVO AIO C260</t>
  </si>
  <si>
    <t>151000017</t>
  </si>
  <si>
    <t>151000018</t>
  </si>
  <si>
    <t>COMPUTADORA DESKTOP LENOVO</t>
  </si>
  <si>
    <t>151000019</t>
  </si>
  <si>
    <t>IMPRESORA LASERJET</t>
  </si>
  <si>
    <t>151000020</t>
  </si>
  <si>
    <t>151000021</t>
  </si>
  <si>
    <t>151000022</t>
  </si>
  <si>
    <t>MULTIFUNCIONAL HP LASER CANON 0</t>
  </si>
  <si>
    <t>151000023</t>
  </si>
  <si>
    <t>151000024</t>
  </si>
  <si>
    <t>ESCANER</t>
  </si>
  <si>
    <t>151000025</t>
  </si>
  <si>
    <t>IMPRESOA BROTHER HL-2135W</t>
  </si>
  <si>
    <t>151000026</t>
  </si>
  <si>
    <t>COMPUTADORA HP ALL IN ONE 23-r015la</t>
  </si>
  <si>
    <t>151000027</t>
  </si>
  <si>
    <t>COMPUTADORA HP ALL IN ONE 23-r156la</t>
  </si>
  <si>
    <t>151000028</t>
  </si>
  <si>
    <t>151000029</t>
  </si>
  <si>
    <t>151000030</t>
  </si>
  <si>
    <t>151000031</t>
  </si>
  <si>
    <t>151000032</t>
  </si>
  <si>
    <t>151000033</t>
  </si>
  <si>
    <t>151000034</t>
  </si>
  <si>
    <t>151000035</t>
  </si>
  <si>
    <t>151000036</t>
  </si>
  <si>
    <t>DVDRW, PATALLA TOUCH DE 20 PULGADAS</t>
  </si>
  <si>
    <t>151000037</t>
  </si>
  <si>
    <t>CONMUTADOR PANA SONIC KX-TES824.</t>
  </si>
  <si>
    <t>151000038</t>
  </si>
  <si>
    <t>RELOJ CHECADOR BIOMETRICO ZKX629</t>
  </si>
  <si>
    <t>151000039</t>
  </si>
  <si>
    <t>TERJETA</t>
  </si>
  <si>
    <t>151000040</t>
  </si>
  <si>
    <t>PANTALLA MARCA LENOVO COLOR BLANCO 21.5 PULGADAS</t>
  </si>
  <si>
    <t>151000041</t>
  </si>
  <si>
    <t>NOTE BOOK HP PROCESADOR AMD AQ</t>
  </si>
  <si>
    <t>151000042</t>
  </si>
  <si>
    <t>IMPRESORA EPSON L1300 S:C11CD81301</t>
  </si>
  <si>
    <t>151000043</t>
  </si>
  <si>
    <t>COMPUTADORA GHIA</t>
  </si>
  <si>
    <t>151000044</t>
  </si>
  <si>
    <t>COMPUTADORA AIO</t>
  </si>
  <si>
    <t>151000045</t>
  </si>
  <si>
    <t>151000046</t>
  </si>
  <si>
    <t>151000047</t>
  </si>
  <si>
    <t>151000048</t>
  </si>
  <si>
    <t>IMPRESORA LASER COLO HP</t>
  </si>
  <si>
    <t>HORNO DE MICRO ONDAS</t>
  </si>
  <si>
    <t>211000000</t>
  </si>
  <si>
    <t>SISTEMA MICRÓFONOS INALÁMBRICOS DE MANO</t>
  </si>
  <si>
    <t>211000001</t>
  </si>
  <si>
    <t>EQUIPO DE AUDIO</t>
  </si>
  <si>
    <t>221000000</t>
  </si>
  <si>
    <t>TABLEROS MOVILES BASQUETBOL</t>
  </si>
  <si>
    <t>231000000</t>
  </si>
  <si>
    <t>CAMARA DIGITAL D3300</t>
  </si>
  <si>
    <t>411000000</t>
  </si>
  <si>
    <t>CAMIÓN RECOLECTOR DE BASURA</t>
  </si>
  <si>
    <t>411000001</t>
  </si>
  <si>
    <t>VOLKSWAGEN SEDAN VERSION CONFORT 2002  2PTAS</t>
  </si>
  <si>
    <t>411000002</t>
  </si>
  <si>
    <t>VOLKSWAGEN SEDAN 2001 BLANCO MARFIL  2PTAS</t>
  </si>
  <si>
    <t>411000003</t>
  </si>
  <si>
    <t>VOLKSWAGEN SEDAN CONFORT 2000  2PTAS BLANCO MARFIL</t>
  </si>
  <si>
    <t>411000004</t>
  </si>
  <si>
    <t>FACTURA 3525 A</t>
  </si>
  <si>
    <t>411000005</t>
  </si>
  <si>
    <t>FACTURA  A15991</t>
  </si>
  <si>
    <t>411000006</t>
  </si>
  <si>
    <t>FACTURA  A5428</t>
  </si>
  <si>
    <t>411000007</t>
  </si>
  <si>
    <t>CAMIONETA JOURNEY SE ATX EDISION ESPECIAL</t>
  </si>
  <si>
    <t>411000008</t>
  </si>
  <si>
    <t>AUTOBÚS NUEVO MBO1419/65 2015 CARROCERÍA AYCO</t>
  </si>
  <si>
    <t>411000009</t>
  </si>
  <si>
    <t>VEHICULO AVEO SERIE 3G1TA5AF5GL134891</t>
  </si>
  <si>
    <t>411000010</t>
  </si>
  <si>
    <t>VEHICULO AVEO SERIE 3G1TA5AFXGL101207</t>
  </si>
  <si>
    <t>411000011</t>
  </si>
  <si>
    <t>CAMIONETA FORD RANGER SA CREW CAB XL 4X2 2015</t>
  </si>
  <si>
    <t>411000012</t>
  </si>
  <si>
    <t>411000013</t>
  </si>
  <si>
    <t>411000014</t>
  </si>
  <si>
    <t>BICICLETA RODADO 24</t>
  </si>
  <si>
    <t>491000001</t>
  </si>
  <si>
    <t>BICICLETA RODADO 26</t>
  </si>
  <si>
    <t>621000000</t>
  </si>
  <si>
    <t>POLIPASTO MANUAL DE 1 1/2 TONELADAS</t>
  </si>
  <si>
    <t>631000000</t>
  </si>
  <si>
    <t>COMPRESOR INDUSTRIAL</t>
  </si>
  <si>
    <t>AIRE ACONDICIONADO</t>
  </si>
  <si>
    <t>641000001</t>
  </si>
  <si>
    <t>MINISPLIT SOLO FRIO 18000 BTUS 220V  CARRIER</t>
  </si>
  <si>
    <t>651000000</t>
  </si>
  <si>
    <t>RADIO TRANSMISORES PORTATILES</t>
  </si>
  <si>
    <t>651000001</t>
  </si>
  <si>
    <t>RADIO PORTATIL</t>
  </si>
  <si>
    <t>651000002</t>
  </si>
  <si>
    <t>651000003</t>
  </si>
  <si>
    <t>651000004</t>
  </si>
  <si>
    <t>651000005</t>
  </si>
  <si>
    <t>INCLUYE CARGADOR, ANTENA FLEXIBLE Y BATERIA RECARG</t>
  </si>
  <si>
    <t>651000006</t>
  </si>
  <si>
    <t>651000007</t>
  </si>
  <si>
    <t>651000008</t>
  </si>
  <si>
    <t>651000009</t>
  </si>
  <si>
    <t>RADIO BAOFENG UV82 UHF/VHF</t>
  </si>
  <si>
    <t>671000000</t>
  </si>
  <si>
    <t>PODADORA TROY-BILT 21" DE CORTE DESCARGA LATERAL</t>
  </si>
  <si>
    <t>671000001</t>
  </si>
  <si>
    <t>MOTOGUADAÑA FS-280 CON CABESAL Y CUCHILLA</t>
  </si>
  <si>
    <t>671000002</t>
  </si>
  <si>
    <t>MOTOSIERRA MS 170 ROLLOMATIC 14¨ 61PMNC 50 USO</t>
  </si>
  <si>
    <t>671000003</t>
  </si>
  <si>
    <t>PODADORA YARD MAN HONDA CON BOLSA LLANTA DE 12</t>
  </si>
  <si>
    <t>671000004</t>
  </si>
  <si>
    <t>SOPLADORA REDMAX</t>
  </si>
  <si>
    <t>671000005</t>
  </si>
  <si>
    <t>DESBROZADORA F 5-40C STIAL 4134</t>
  </si>
  <si>
    <t>671000006</t>
  </si>
  <si>
    <t>DESBROZADORA F5-40</t>
  </si>
  <si>
    <t>671000007</t>
  </si>
  <si>
    <t>DESBROZADORA FS120R STIHL</t>
  </si>
  <si>
    <t>ESCRITORIO</t>
  </si>
  <si>
    <t>LIBRERO</t>
  </si>
  <si>
    <t>SILLA</t>
  </si>
  <si>
    <t>ARCHIVERO</t>
  </si>
  <si>
    <t xml:space="preserve">TECLADO </t>
  </si>
  <si>
    <t>CPU</t>
  </si>
  <si>
    <t>SILLA EJECUTIVA</t>
  </si>
  <si>
    <t>MONITOR</t>
  </si>
  <si>
    <t>SILLA SECRETARIAL</t>
  </si>
  <si>
    <t>TECLADO</t>
  </si>
  <si>
    <t>PAPELERA</t>
  </si>
  <si>
    <t>SILLA VISITA</t>
  </si>
  <si>
    <t>LAPTOP</t>
  </si>
  <si>
    <t>BOCINAS</t>
  </si>
  <si>
    <t>MOUSE</t>
  </si>
  <si>
    <t>IMPRESORA</t>
  </si>
  <si>
    <t xml:space="preserve">MONITOR </t>
  </si>
  <si>
    <t>REGULADOR</t>
  </si>
  <si>
    <t>MODULO PARA COMPUTADORA</t>
  </si>
  <si>
    <t>MUEBLE PARA COMPUTADORA</t>
  </si>
  <si>
    <t xml:space="preserve">ESCRITORIO </t>
  </si>
  <si>
    <t>ESTANTE PARA COLGAR CHAMARRAS</t>
  </si>
  <si>
    <t>SILLA DE VISITA</t>
  </si>
  <si>
    <t>BOCINA</t>
  </si>
  <si>
    <t xml:space="preserve">REPISA </t>
  </si>
  <si>
    <t>VENTILADOR</t>
  </si>
  <si>
    <t>ESTANTE CHICO</t>
  </si>
  <si>
    <t>ESTANTE PARA COMPUTADORA</t>
  </si>
  <si>
    <t>MESA CHICA</t>
  </si>
  <si>
    <t>DETECTOR DE BILLETES</t>
  </si>
  <si>
    <t>MUEBLE PARA LIBROS</t>
  </si>
  <si>
    <t>MESA</t>
  </si>
  <si>
    <t>MULTIFUNCIONAL</t>
  </si>
  <si>
    <t xml:space="preserve">ARCHIVERO </t>
  </si>
  <si>
    <t>SILLON</t>
  </si>
  <si>
    <t>PREDIO LA JARA TERRENO DE 240 M2, COMUNIDAD LA PILA</t>
  </si>
  <si>
    <t>TERRENO AUDITORIO Y UNIDAD DEPORTIVA, STGO. MRAVATÍO</t>
  </si>
  <si>
    <t>EDIFICIO AUDITORIO Y UNIDAD DEPORTIVA, STGO. MRAVATÍO</t>
  </si>
  <si>
    <t>TERRENO CENTRAL CAMIONERA SANTIAGO MARAVATÍO, GTO.</t>
  </si>
  <si>
    <t>PANTEÓN POTRERO VIEJO SANTIAGO MARAVATÍO, GTO.</t>
  </si>
  <si>
    <t>TERRENO BODEGA SALÓN ALVARADO, SANTIAGO MARAVATÍO, GTO.</t>
  </si>
  <si>
    <t>EDIFICIO BODEGA SALÓN ALVARADO, SANTIAGO MARAVATÍO, GTO.</t>
  </si>
  <si>
    <t>TERRENO CAMPO DEPORTIVO BARRIO DE LA CRUZ</t>
  </si>
  <si>
    <t>TERRENO CAMPO DEPORTIVO EL EDÉN STGO MARAVATÍO</t>
  </si>
  <si>
    <t>PREDIO EXPEDIENTE LA JARA</t>
  </si>
  <si>
    <t>TERRENO "EL MERCADO" SANTIAGO MARAVATÍO, GTO</t>
  </si>
  <si>
    <t>EDIFICIO "EL MERCADO" SANTIAGO MARAVATÍO, GTO</t>
  </si>
  <si>
    <t>TERRENO "CASA DEL MÚSICO" SANTIAGO MARAVATÍO, GTO.</t>
  </si>
  <si>
    <t>EDIFICIO "CASA DEL MÚSICO" SANTIAGO MARAVATÍO, GTO.</t>
  </si>
  <si>
    <t>TERRENO "EDIFICIO SEGURIDAD PÚBLICA"</t>
  </si>
  <si>
    <t>EDIFICIO SEGURIDAD PÚBLICA</t>
  </si>
  <si>
    <t>TERRENO BIBLIOTECA MUNICIPAL STGO. MARAVATÍO</t>
  </si>
  <si>
    <t>EDIFICIO  BIBLIOTECA MUNICIPAL SANTIAGO MARAVATÍO</t>
  </si>
  <si>
    <t>TERRENO PANTEÓN MUNICIPAL STGO. MARAVATÍO</t>
  </si>
  <si>
    <t>TERRENO "RASTRO MUNCIPAL" STGO. MARAVATÍO</t>
  </si>
  <si>
    <t>EDIFICIO "RASTRO MUNCIPAL" SANTIAGO MARAVATÍO</t>
  </si>
  <si>
    <t>TERRENO "OFICINAS PRESIDENCIA MUNICIPAL"</t>
  </si>
  <si>
    <t>"OFICINAS PRESIDENCIA MUNICIPAL"</t>
  </si>
  <si>
    <t>831000000</t>
  </si>
  <si>
    <t>REHABILITACIÓN CASA DE LA CULTURA</t>
  </si>
  <si>
    <t>831000001</t>
  </si>
  <si>
    <t>"CONSTRUCCIÓN DE GAVETAS EN PANTEÓN MPAL 2012".</t>
  </si>
  <si>
    <t>831000002</t>
  </si>
  <si>
    <t>"REMODELACIÓN DE OFICINAS DE PRESIDENCIA 2012"</t>
  </si>
  <si>
    <t>831000003</t>
  </si>
  <si>
    <t>CANCHA DE FUTBOL RÁPIDO</t>
  </si>
  <si>
    <t>831000004</t>
  </si>
  <si>
    <t>"CONSTRUCCIÓN DE GAVETAS EN PANTEÓN MPAL 5TA. ETPA</t>
  </si>
  <si>
    <t>831000005</t>
  </si>
  <si>
    <t>ALUMBRADO EN CANCHA DE FUTBOL UNIDAD DPTA MPAL</t>
  </si>
  <si>
    <t>831000006</t>
  </si>
  <si>
    <t>"REHABILITACIÓN PANTEÓN MUNICIPAL"</t>
  </si>
  <si>
    <t>151000101</t>
  </si>
  <si>
    <t>COMPUTADORA DE ESCRITORIO</t>
  </si>
  <si>
    <t>151000102</t>
  </si>
  <si>
    <t>151000103</t>
  </si>
  <si>
    <t>151000104</t>
  </si>
  <si>
    <t>151000105</t>
  </si>
  <si>
    <t>151000106</t>
  </si>
  <si>
    <t>ESCANER FUJITSU</t>
  </si>
  <si>
    <t>411000016</t>
  </si>
  <si>
    <t>AMBULANCIA NUEVA TIPO II</t>
  </si>
  <si>
    <t>671000019</t>
  </si>
  <si>
    <t>PODADORA POULAN 149CC 6.75 HP</t>
  </si>
  <si>
    <t>“Bajo protesta de decir verdad declaramos que los Estados Financieros y sus notas, son razonablemente correctos y son responsabilidad del emisor”.</t>
  </si>
  <si>
    <t>LAPTOP HP PROCESADOR CORE 13 5005U, 8GB, 1T</t>
  </si>
  <si>
    <t>LAPTOP  HP G4-2306</t>
  </si>
  <si>
    <t>LAPTOP HP 2BTABL</t>
  </si>
  <si>
    <t>LAPTOP 2BBOCI SONY VAIO</t>
  </si>
  <si>
    <t>LAPTOP HP PAVILON 18-5001</t>
  </si>
  <si>
    <t>COMPUTADORA ACER AIO Z3615 8/2TB</t>
  </si>
  <si>
    <t>ESCANER BROTHER ADS-2000 DUPLEX</t>
  </si>
  <si>
    <t>COMPUTADORA DE ESCRITORIO HP AIO PROCESADOR AMD</t>
  </si>
  <si>
    <t>COMPUTADORA DE ESCRITORIO HP AIO PRO</t>
  </si>
  <si>
    <t>COMPUTADORA DE ESCRITORIO HP 550A14LA PROCESADOR</t>
  </si>
  <si>
    <t>COMPUTADORA DE ESCRITORIO ENSAMBLADA</t>
  </si>
  <si>
    <t>COMPUTADORA LAPTOP HP 240. PROCESADOR CORE 13</t>
  </si>
  <si>
    <t>IMPRESORA LASER MONOCROMATICA MULTIFUNCIONAL</t>
  </si>
  <si>
    <t>HP</t>
  </si>
  <si>
    <t>COMPUTADORA AIO HP 23-R015LA</t>
  </si>
  <si>
    <t>151000107</t>
  </si>
  <si>
    <t>COMPUTADORA HP ALL-IN-ONE 24-F004IA</t>
  </si>
  <si>
    <t>151000108</t>
  </si>
  <si>
    <t>COMPUTADORA GHIA  SERIE S2417180201447</t>
  </si>
  <si>
    <t>191000000</t>
  </si>
  <si>
    <t>491000000</t>
  </si>
  <si>
    <t>641000000</t>
  </si>
  <si>
    <t>671000020</t>
  </si>
  <si>
    <t>DESBROZADORA</t>
  </si>
  <si>
    <t>831000007</t>
  </si>
  <si>
    <t>REHAB CAMPO DEPORTIVO SANTA RITA</t>
  </si>
  <si>
    <t>831000009</t>
  </si>
  <si>
    <t>REHAB DE AREA RECREATIVA EN LA DEPORTIVA</t>
  </si>
  <si>
    <t>831000010</t>
  </si>
  <si>
    <t>REHAB UNIDAD DEPORTIVA 2DA ETAPA</t>
  </si>
  <si>
    <t>831000011</t>
  </si>
  <si>
    <t>EQUIPAMIENTO DE GIMNASIO MUNICIPAL</t>
  </si>
  <si>
    <t>MSM-36/0201-PV-053</t>
  </si>
  <si>
    <t>Jetta A4 Europa</t>
  </si>
  <si>
    <t>MSM-36/0301-PV-001</t>
  </si>
  <si>
    <t>Jetta A4 europa estandar vel.4</t>
  </si>
  <si>
    <t>MSM-36/0401-PV-001</t>
  </si>
  <si>
    <t>TSURU NISSAN</t>
  </si>
  <si>
    <t>MSM/36/5411-PV-0020</t>
  </si>
  <si>
    <t>VEHICULO CHEVY 4 PUERTAS, N° DE CILINDROS 4, CAPACIDAD 5.</t>
  </si>
  <si>
    <t>MSM-36/5411-PV-0018</t>
  </si>
  <si>
    <t>CAMION DE VOLTEO</t>
  </si>
  <si>
    <t>MSM-36/5411-PV-0019</t>
  </si>
  <si>
    <t>CAMIONETA SILVERADO</t>
  </si>
  <si>
    <t>MSM-36/1301-PV-001</t>
  </si>
  <si>
    <t>Camioneta ECOSPORT</t>
  </si>
  <si>
    <t>MSM-36/1501-PV-002</t>
  </si>
  <si>
    <t>Camioneta</t>
  </si>
  <si>
    <t>MSM-36/1301-EC-004</t>
  </si>
  <si>
    <t>Camión recolector</t>
  </si>
  <si>
    <t>MSM-36/1501-PV-005</t>
  </si>
  <si>
    <t>Camión pipa Kodiak</t>
  </si>
  <si>
    <t>MSM-36/1801-PV-006</t>
  </si>
  <si>
    <t>Camión pluma -Grua</t>
  </si>
  <si>
    <t>MSM-36/1501-PV-007</t>
  </si>
  <si>
    <t>MSM-36/1501-PV-008</t>
  </si>
  <si>
    <t>MSM-36/1401-PV-009</t>
  </si>
  <si>
    <t>MSM-36/1501-PV-010</t>
  </si>
  <si>
    <t>MSM-36/1501-PV-011</t>
  </si>
  <si>
    <t>Silverado 2000</t>
  </si>
  <si>
    <t>MSM-36/1501-PV-012</t>
  </si>
  <si>
    <t>Camioneta de redilas</t>
  </si>
  <si>
    <t>MSM-36/1501-PV-014</t>
  </si>
  <si>
    <t>MSM-36/2001-PV-131</t>
  </si>
  <si>
    <t>CHEVROLET 3500 AMBULANCIA</t>
  </si>
  <si>
    <t>MSM-36/2001-PV-132</t>
  </si>
  <si>
    <t>NISSAN ESTACAS</t>
  </si>
  <si>
    <t>MSM-36/2001-PV-133</t>
  </si>
  <si>
    <t>COURIER FORD</t>
  </si>
  <si>
    <t>MSM-36/2001-PV-258</t>
  </si>
  <si>
    <t>SILVERADO 1500</t>
  </si>
  <si>
    <t>MSM-36/2001-PV-259</t>
  </si>
  <si>
    <t>MSM-36/2001-PV-261</t>
  </si>
  <si>
    <t>RAM 1500</t>
  </si>
  <si>
    <t>MSM-36/2001-PV-262</t>
  </si>
  <si>
    <t>PICK UP FORD F-I50</t>
  </si>
  <si>
    <t>MSM-36/2001-PV-263</t>
  </si>
  <si>
    <t>MSM-36/2001-PV-264</t>
  </si>
  <si>
    <t>MSM-36/2001-PV-265</t>
  </si>
  <si>
    <t>MSM-36/2001-PV-266</t>
  </si>
  <si>
    <t>MSM-36/2001-PV-267</t>
  </si>
  <si>
    <t xml:space="preserve"> CHEVROLET SILVERADO</t>
  </si>
  <si>
    <t>MSM-36/2001-PV-268</t>
  </si>
  <si>
    <t>MSM-36/2001-PV-269</t>
  </si>
  <si>
    <t>MSM-36/2001-PV-270</t>
  </si>
  <si>
    <t>MSM-36/2001-PV-271</t>
  </si>
  <si>
    <t>RAM 2500 4X4</t>
  </si>
  <si>
    <t>MSM-36/2001-PV-272</t>
  </si>
  <si>
    <t>NISSAN TSURU SEDÁN</t>
  </si>
  <si>
    <t>MSM-36/2001-PV-273</t>
  </si>
  <si>
    <t>MOTOCICLETA YAMAHA</t>
  </si>
  <si>
    <t>MSM-36/2001-PV-274</t>
  </si>
  <si>
    <t>MSM-36/2001-PV-275</t>
  </si>
  <si>
    <t>MOTOCICLETA HONDA</t>
  </si>
  <si>
    <t>MSM-36/2001-PV-276</t>
  </si>
  <si>
    <t>MSM-36/2001-PV-277</t>
  </si>
  <si>
    <t>MSM-36/2001-PV-278</t>
  </si>
  <si>
    <t>MSM-36/2001-PV-279</t>
  </si>
  <si>
    <t>MOTOCICLETA TWISTER CBX 250</t>
  </si>
  <si>
    <t>MSM-36/2001-PV-280</t>
  </si>
  <si>
    <t>NISSAN DOBLE CABINA 4 PUERTAS</t>
  </si>
  <si>
    <t>CHEVROLET</t>
  </si>
  <si>
    <t>OPTRA</t>
  </si>
  <si>
    <t>SILVERADO</t>
  </si>
  <si>
    <t>CAMION ESCOLAR</t>
  </si>
  <si>
    <t>FORD F-150</t>
  </si>
  <si>
    <t>FORD F-150-117</t>
  </si>
  <si>
    <t>PT CRUSIER</t>
  </si>
  <si>
    <t>RETROEXCAVADORA</t>
  </si>
  <si>
    <t>CAMIONETA NISSAN</t>
  </si>
  <si>
    <t>EXPLORER</t>
  </si>
  <si>
    <t>AVEO  4 PTAS ELEGANS</t>
  </si>
  <si>
    <t>SENTRA CUSTOM CVT</t>
  </si>
  <si>
    <t>EXPLORER 4*2</t>
  </si>
  <si>
    <t>FORD FIESTA</t>
  </si>
  <si>
    <t>VOYAGER</t>
  </si>
  <si>
    <t>MSM-36/0201-EO-005</t>
  </si>
  <si>
    <t>Escritorio para computadora</t>
  </si>
  <si>
    <t>MSM-36/0201-EO-008</t>
  </si>
  <si>
    <t xml:space="preserve">Escritorio </t>
  </si>
  <si>
    <t>MSM-36/0201-EO-010</t>
  </si>
  <si>
    <t>Archivero</t>
  </si>
  <si>
    <t>MSM-36/0201-EO-034</t>
  </si>
  <si>
    <t>MSM-36/0201-EO-035</t>
  </si>
  <si>
    <t>Plasma</t>
  </si>
  <si>
    <t>MSM-36/0201-EO-036</t>
  </si>
  <si>
    <t>Escritorio</t>
  </si>
  <si>
    <t>MSM-36/0201-EO-046</t>
  </si>
  <si>
    <t>Librero</t>
  </si>
  <si>
    <t>MSM-36/0201-EO-047</t>
  </si>
  <si>
    <t xml:space="preserve">Librero </t>
  </si>
  <si>
    <t>MSM-36/0201-EC-049</t>
  </si>
  <si>
    <t>Monitor</t>
  </si>
  <si>
    <t>MSM-36/0201-EC-050</t>
  </si>
  <si>
    <t xml:space="preserve">Teclado </t>
  </si>
  <si>
    <t>MSM-36/0201-EC-051</t>
  </si>
  <si>
    <t>Mouse</t>
  </si>
  <si>
    <t>MSM-36/0201-EC-052</t>
  </si>
  <si>
    <t>MSM-36/0201-PV-052</t>
  </si>
  <si>
    <t>MSM-36/0301-EO-003</t>
  </si>
  <si>
    <t>MSM-36/0301-EO-004</t>
  </si>
  <si>
    <t>MSM-36/0301-EO-005</t>
  </si>
  <si>
    <t>MSM-36/0301-EO-006</t>
  </si>
  <si>
    <t>MSM-36/0301-EO-007</t>
  </si>
  <si>
    <t>MSM-36/0301-EO-012</t>
  </si>
  <si>
    <t>MSM-36/0401-EC-012</t>
  </si>
  <si>
    <t>MSM-36/0401-EO-038</t>
  </si>
  <si>
    <t>MSM-36/0401-EO-015</t>
  </si>
  <si>
    <t>MEBLES PARA COMPUTADORA</t>
  </si>
  <si>
    <t>MSM-36/0401-EO-024</t>
  </si>
  <si>
    <t>MSM-36/0401-EO-005</t>
  </si>
  <si>
    <t>MSM-36/0401-EC-017</t>
  </si>
  <si>
    <t>MSM-36/0401-EC-018</t>
  </si>
  <si>
    <t>MSM-36/0401-EC-033</t>
  </si>
  <si>
    <t>MSM-36/0401-EO-046</t>
  </si>
  <si>
    <t>MSM-36/0401-EC-049</t>
  </si>
  <si>
    <t>IMPRESORA MULTIFUNCIONAL</t>
  </si>
  <si>
    <t>MSM-36/0401-EO-044</t>
  </si>
  <si>
    <t>MSM-36/0401-EO-004</t>
  </si>
  <si>
    <t>MSM-36/0401-EO-054</t>
  </si>
  <si>
    <t>MSM-36/0401-DII-EC-002</t>
  </si>
  <si>
    <t>Teclado</t>
  </si>
  <si>
    <t>MSM-36/0401-DII-EC-003</t>
  </si>
  <si>
    <t>MSM-36/0401-DII-EC-004</t>
  </si>
  <si>
    <t xml:space="preserve">Mouse </t>
  </si>
  <si>
    <t>MSM-36/0401-DII-EC-005</t>
  </si>
  <si>
    <t>MSM-36/0401-DII-EC-008</t>
  </si>
  <si>
    <t>MSM-36/0401-DII-EC-009</t>
  </si>
  <si>
    <t>MSM-36/0401-DII-EC-010</t>
  </si>
  <si>
    <t>MSM-36/0401-DII-EO-015</t>
  </si>
  <si>
    <t>MSM-36/0401-DII-EO-016</t>
  </si>
  <si>
    <t xml:space="preserve">Estante  </t>
  </si>
  <si>
    <t>MSM-36/0401-DII-EO-017</t>
  </si>
  <si>
    <t xml:space="preserve">Estante </t>
  </si>
  <si>
    <t>MSM-36/0401-DII-EO-018</t>
  </si>
  <si>
    <t>MSM-36/0401-DII-EO-019</t>
  </si>
  <si>
    <t>MSM-36/0401-DII-EO-028</t>
  </si>
  <si>
    <t>Estante</t>
  </si>
  <si>
    <t>MSM-36/0401-DII-EO-029</t>
  </si>
  <si>
    <t>MSM-36-RH-E0-001-11</t>
  </si>
  <si>
    <t xml:space="preserve">Escritorio  medera Oficina, color  miel.   </t>
  </si>
  <si>
    <t>MSM-36-1001-E0-008</t>
  </si>
  <si>
    <t xml:space="preserve">Escritorio   madera obscuro,  lamina gris.  </t>
  </si>
  <si>
    <t>MS-36-1001-EO-005</t>
  </si>
  <si>
    <t>Silla de Oficina giratoria</t>
  </si>
  <si>
    <t>MS-36-1001-EO-006</t>
  </si>
  <si>
    <t xml:space="preserve">Ventilador </t>
  </si>
  <si>
    <t>MS-36-RH-E0-00-11</t>
  </si>
  <si>
    <t>MSM-36/0401-RH-EO-004</t>
  </si>
  <si>
    <t>ESCRITORIO METÁLICO</t>
  </si>
  <si>
    <t>MSM-36/0401-RH-EC-001</t>
  </si>
  <si>
    <t>MSM-36/0501-EO-005</t>
  </si>
  <si>
    <t>MSM-36/0501-EO-006</t>
  </si>
  <si>
    <t>MSM-36/0501-EO-007</t>
  </si>
  <si>
    <t>MSM-36/0501-EO-008</t>
  </si>
  <si>
    <t>MSM-36/0501-EO-009</t>
  </si>
  <si>
    <t>MSM-36/0501-EO-010</t>
  </si>
  <si>
    <t>MSM-36/0501-EO-011</t>
  </si>
  <si>
    <t>MSM-36/0501-EC-019</t>
  </si>
  <si>
    <t>MSM-36/0501-EC-021</t>
  </si>
  <si>
    <t>MSM-36-0801-EO-001</t>
  </si>
  <si>
    <t>ESCRITORIO DE MADERA</t>
  </si>
  <si>
    <t>MSM-36-0801-EO-002</t>
  </si>
  <si>
    <t>ESCRITORIO DE METAL CON 2 CAJONES</t>
  </si>
  <si>
    <t>MSM-36-0801-EO-003</t>
  </si>
  <si>
    <t>MSM-36-0801-EO-004</t>
  </si>
  <si>
    <t>MSM-36-0801-EO-013</t>
  </si>
  <si>
    <t>ARCHIVERO CON TRES CAJONES</t>
  </si>
  <si>
    <t>MSM-36-0801-EC-017</t>
  </si>
  <si>
    <t>TECLADO COLOR BLANCO</t>
  </si>
  <si>
    <t>MSM-36/2601-EC-023</t>
  </si>
  <si>
    <t>MSM-36/2601-EO-002</t>
  </si>
  <si>
    <t>MSM-36/2601-EO-004</t>
  </si>
  <si>
    <t>MSM-36/2601-EO-005</t>
  </si>
  <si>
    <t>MSM-36/2601-EO-014</t>
  </si>
  <si>
    <t>MSM-36/0901-EO-001</t>
  </si>
  <si>
    <t xml:space="preserve">ARCHIVERO COLOR GRIS </t>
  </si>
  <si>
    <t>MSM-36/0901-EO-002</t>
  </si>
  <si>
    <t>ESCRITORIO COLOR CAFÉ</t>
  </si>
  <si>
    <t>MSM-36/0901-EO-003</t>
  </si>
  <si>
    <t xml:space="preserve">ESCRITORIO COLOR GRIS </t>
  </si>
  <si>
    <t>MSM-36/0901-EO-004</t>
  </si>
  <si>
    <t>MSM-36/0901-EO-005</t>
  </si>
  <si>
    <t>MSM-36/0901-EO-007</t>
  </si>
  <si>
    <t>MSM-36/0901-EO-008</t>
  </si>
  <si>
    <t>MSM-36/0901-EO-017</t>
  </si>
  <si>
    <t xml:space="preserve">ESCRITORIO PARA COMPUTADORA COLOR CAFÉ </t>
  </si>
  <si>
    <t>MSM-36/0901-EC-023</t>
  </si>
  <si>
    <t xml:space="preserve">IMPRESORA MULTIFUNCIONAL COLOR NEGRO </t>
  </si>
  <si>
    <t>MSM-36/0901-EC-036</t>
  </si>
  <si>
    <t xml:space="preserve">CPU COLOR NEGRO MARCA STREAM </t>
  </si>
  <si>
    <t>MSM-36/0901-EC-037</t>
  </si>
  <si>
    <t>TECLADO PARA COMPUTADORA MARCA ACTECK</t>
  </si>
  <si>
    <t>MSM-36/0901-EC-038</t>
  </si>
  <si>
    <t xml:space="preserve">MOUSE PARA COMPUTADORA </t>
  </si>
  <si>
    <t>MSM-36/0901-EC-059</t>
  </si>
  <si>
    <t xml:space="preserve">PROYECTOR DIGITAL </t>
  </si>
  <si>
    <t>MSM-36/0901-EC-060</t>
  </si>
  <si>
    <t>MSM-36/0901-EC-061</t>
  </si>
  <si>
    <t xml:space="preserve">CPU  </t>
  </si>
  <si>
    <t>MSM-36/0701-OM-024</t>
  </si>
  <si>
    <t>MSM-36/0701-0M-036</t>
  </si>
  <si>
    <t>MSM-36/0701-OM-033</t>
  </si>
  <si>
    <t>MSM-36/0701-OM-034</t>
  </si>
  <si>
    <t>MSM-36/0701-EC-011</t>
  </si>
  <si>
    <t>MSM-36/0701-EO-010</t>
  </si>
  <si>
    <t>MSM-36/0701-EO-028</t>
  </si>
  <si>
    <t>MSM-36/0701-EO-029</t>
  </si>
  <si>
    <t>MSM-36/0701-EC-023</t>
  </si>
  <si>
    <t>MSM-36/0701-EO-014</t>
  </si>
  <si>
    <t>MINI ESCRITORIO</t>
  </si>
  <si>
    <t>MSM-36/0701-EC-007</t>
  </si>
  <si>
    <t>MSM-36/0701-EC-006</t>
  </si>
  <si>
    <t>MSM-36/0701-EC-004</t>
  </si>
  <si>
    <t>MSM-36/0701-EC-2016-02</t>
  </si>
  <si>
    <t>MSM-36/0701-EC-2017-02</t>
  </si>
  <si>
    <t>MSM-36/1301-EC-001</t>
  </si>
  <si>
    <t>MSM-36/1301-EC-002</t>
  </si>
  <si>
    <t>MSM-36/1301-EC-003</t>
  </si>
  <si>
    <t>MSM-36/1301-EC-006</t>
  </si>
  <si>
    <t>MSM-36/1301-EC-007</t>
  </si>
  <si>
    <t>MSM-36/1301-EC-008</t>
  </si>
  <si>
    <t>MSM-36/1301-EC-009</t>
  </si>
  <si>
    <t>MSM-36/1301-EC-010</t>
  </si>
  <si>
    <t>MSM-36/1301-EO-014</t>
  </si>
  <si>
    <t xml:space="preserve">Escritorio, 2 cajones </t>
  </si>
  <si>
    <t>MSM-36/1301-EO-023</t>
  </si>
  <si>
    <t xml:space="preserve">Escritorio de computo, con 4 espacios </t>
  </si>
  <si>
    <t>MSM-36/1301-EO-024</t>
  </si>
  <si>
    <t xml:space="preserve">Escritorio , con un cajón </t>
  </si>
  <si>
    <t>MSM-36/1601-H-013</t>
  </si>
  <si>
    <t>Pistolete</t>
  </si>
  <si>
    <t>MSM-36/1601-H-018</t>
  </si>
  <si>
    <t>Compresor industrial</t>
  </si>
  <si>
    <t>MSM-36/1801-H-002</t>
  </si>
  <si>
    <t xml:space="preserve">Escalera de extensión </t>
  </si>
  <si>
    <t>MSM-36/1801-H-005</t>
  </si>
  <si>
    <t>Pértiga, 3 secciones con funda.</t>
  </si>
  <si>
    <t>MSM-36/1801-H-011</t>
  </si>
  <si>
    <t xml:space="preserve">Cinturon de seguridad para electriciscta </t>
  </si>
  <si>
    <t>MSM-36/1501-H-044</t>
  </si>
  <si>
    <t>Motosierra</t>
  </si>
  <si>
    <t>MSM-36/1501-H-002</t>
  </si>
  <si>
    <t xml:space="preserve">Güira </t>
  </si>
  <si>
    <t>MSM-36/2001-EO-001</t>
  </si>
  <si>
    <t>ESCRITORIO DOS CAJONES</t>
  </si>
  <si>
    <t>MSM-36/2001-EO-002</t>
  </si>
  <si>
    <t>ESCRITORIO PARA COMPUTO</t>
  </si>
  <si>
    <t>MSM-36/2001-EO-003</t>
  </si>
  <si>
    <t xml:space="preserve">ARCHIVERO CON CUATRO CAJONES </t>
  </si>
  <si>
    <t>MSM-36/2001-EC-009</t>
  </si>
  <si>
    <t>MSM-36/2001-EC-010</t>
  </si>
  <si>
    <t>MSM-36/2001-EC-011</t>
  </si>
  <si>
    <t>MSM-36/2001-EO-038</t>
  </si>
  <si>
    <t xml:space="preserve">ESCRITORIO DE COMPUTO </t>
  </si>
  <si>
    <t>MSM-36/2001-EC-042</t>
  </si>
  <si>
    <t>MSM-36/2001-EC-043</t>
  </si>
  <si>
    <t>MSM-36/2001-EO-053</t>
  </si>
  <si>
    <t xml:space="preserve">ESCRITORIO PARA COMPUTADORA </t>
  </si>
  <si>
    <t>MSM-36/2001-EO-054</t>
  </si>
  <si>
    <t xml:space="preserve">ESCRITORIO SECRETARIAL </t>
  </si>
  <si>
    <t>MSM-36/2001-EC-057</t>
  </si>
  <si>
    <t>MSM-36/2001-EC-073</t>
  </si>
  <si>
    <t>MSM-36/2001-EC-074</t>
  </si>
  <si>
    <t>MSM-36/2001-EC-075</t>
  </si>
  <si>
    <t>MSM-36/2001-EC-076</t>
  </si>
  <si>
    <t>MSM-36/2001-EC-077</t>
  </si>
  <si>
    <t>MSM-36/2001-EO-079</t>
  </si>
  <si>
    <t>ESCRITORIO METALICO</t>
  </si>
  <si>
    <t>MSM-36/2001-IN-083</t>
  </si>
  <si>
    <t>LOCKER DOS PUERTAS Y DOS CAJONES</t>
  </si>
  <si>
    <t>MSM-36/2001-EO-084</t>
  </si>
  <si>
    <t>ARCHIVERO DE EXPEDIENTES</t>
  </si>
  <si>
    <t>MSM-36/2001-EO-085</t>
  </si>
  <si>
    <t>MSM-36/2001-EC-086</t>
  </si>
  <si>
    <t>MSM-36/2001-EO-106</t>
  </si>
  <si>
    <t xml:space="preserve">ESCRITORIO DE DOS CAJONES  </t>
  </si>
  <si>
    <t>MSM-36/2001-EC-107</t>
  </si>
  <si>
    <t xml:space="preserve">COMPUTADORA </t>
  </si>
  <si>
    <t>MSM-36/2001-EC-108</t>
  </si>
  <si>
    <t>MSM-36/2001-EC-109</t>
  </si>
  <si>
    <t>MSM-36/2001-EO-134</t>
  </si>
  <si>
    <t>ESCRITORIO DE OFICINA</t>
  </si>
  <si>
    <t>MSM-36/2001-EC-147</t>
  </si>
  <si>
    <t>MSM-36/2001-EC-148</t>
  </si>
  <si>
    <t>MSM-36/2001-EC-149</t>
  </si>
  <si>
    <t>MSM-36/2001-EO-153</t>
  </si>
  <si>
    <t>MSM-36/2001-EO-154</t>
  </si>
  <si>
    <t>MSM-36/2001-EO-155</t>
  </si>
  <si>
    <t>ESTANTE UN CAJON</t>
  </si>
  <si>
    <t>MSM-36/2001-ET-169</t>
  </si>
  <si>
    <t>EQUIPO DE RADIO</t>
  </si>
  <si>
    <t>MSM-36/2001-EC-170</t>
  </si>
  <si>
    <t>MSM-36/2001-EC-171</t>
  </si>
  <si>
    <t>MSM-36/2001-EC-172</t>
  </si>
  <si>
    <t>MSM-36/2001-EC-174</t>
  </si>
  <si>
    <t>MSM-36/2001-EC-175</t>
  </si>
  <si>
    <t>MSM-36/2001-ET-178</t>
  </si>
  <si>
    <t>PANTALLA DE PLASMA</t>
  </si>
  <si>
    <t>MSM-36/2001-IN-241</t>
  </si>
  <si>
    <t xml:space="preserve">TANQUE DE GAS </t>
  </si>
  <si>
    <t>MSM-36/2001-IN-247</t>
  </si>
  <si>
    <t>MUEBLE DE COMPUTO</t>
  </si>
  <si>
    <t>MSM-36/2001-AR-280</t>
  </si>
  <si>
    <t>PISTOLA</t>
  </si>
  <si>
    <t>MSM-36/2001-AR-281</t>
  </si>
  <si>
    <t>MSM-36/2001-AR-282</t>
  </si>
  <si>
    <t>MSM-36/2001-AR-283</t>
  </si>
  <si>
    <t>MSM-36/2001-AR-284</t>
  </si>
  <si>
    <t>MSM-36/2001-AR-285</t>
  </si>
  <si>
    <t>MSM-36/2001-AR-286</t>
  </si>
  <si>
    <t>MSM-36/2001-AR-287</t>
  </si>
  <si>
    <t>MSM-36/2001-AR-288</t>
  </si>
  <si>
    <t>MSM-36/2001-AR-289</t>
  </si>
  <si>
    <t>MSM-36/2001-AR-290</t>
  </si>
  <si>
    <t>MSM-36/2001-AR-291</t>
  </si>
  <si>
    <t>MSM-36/2001-AR-292</t>
  </si>
  <si>
    <t>MSM-36/2001-AR-293</t>
  </si>
  <si>
    <t>MSM-36/2001-AR-294</t>
  </si>
  <si>
    <t>MSM-36/2001-AR-295</t>
  </si>
  <si>
    <t>MSM-36/2001-AR-296</t>
  </si>
  <si>
    <t>MSM-36/2001-AR-297</t>
  </si>
  <si>
    <t>MSM-36/2001-AR-298</t>
  </si>
  <si>
    <t>MSM-36/2001-AR-299</t>
  </si>
  <si>
    <t>MSM-36/2001-AR-300</t>
  </si>
  <si>
    <t>MSM-36/2001-AR-301</t>
  </si>
  <si>
    <t>MSM-36/2001-AR-302</t>
  </si>
  <si>
    <t>FUSIL</t>
  </si>
  <si>
    <t>MSM-36/2001-AR-303</t>
  </si>
  <si>
    <t>MSM-36/2001-AR-304</t>
  </si>
  <si>
    <t>MSM-36/2001-AR-305</t>
  </si>
  <si>
    <t xml:space="preserve">FUSIL AR15A2 </t>
  </si>
  <si>
    <t>MSM-36/2001-AR-306</t>
  </si>
  <si>
    <t>MSM-36/2001-AR-307</t>
  </si>
  <si>
    <t>MSM-36/2001-AR-308</t>
  </si>
  <si>
    <t>FUSIL AR15A2</t>
  </si>
  <si>
    <t>MSM-36/2001-AR-309</t>
  </si>
  <si>
    <t>MSM-36/2001-AR-310</t>
  </si>
  <si>
    <t>MSM-36/2001-AR-311</t>
  </si>
  <si>
    <t>MSM-36/2001-AR-312</t>
  </si>
  <si>
    <t xml:space="preserve">CARABINA </t>
  </si>
  <si>
    <t>MSM-36/2001-AR-313</t>
  </si>
  <si>
    <t>MSM-36/2001-AR-314</t>
  </si>
  <si>
    <t>ESCOPETA</t>
  </si>
  <si>
    <t>MSM-36/2001-AR-315</t>
  </si>
  <si>
    <t>SUB AMT</t>
  </si>
  <si>
    <t>MSM-36/2001-AR-316</t>
  </si>
  <si>
    <t>MSM-36/2001-AR-317</t>
  </si>
  <si>
    <t>MSM-36/2001-AR-318</t>
  </si>
  <si>
    <t>MSM-36/2001-AR-319</t>
  </si>
  <si>
    <t>MSM-36/2001-AR-320</t>
  </si>
  <si>
    <t>MSM-36/2001-AR-321</t>
  </si>
  <si>
    <t>MSM-36/2001-AR-322</t>
  </si>
  <si>
    <t>MSM-36/1101-H-01</t>
  </si>
  <si>
    <t xml:space="preserve">Desbrosadora </t>
  </si>
  <si>
    <t>MSM-36/1101-H-02</t>
  </si>
  <si>
    <t>escalera</t>
  </si>
  <si>
    <t>MSM-36/1101-H-03</t>
  </si>
  <si>
    <t xml:space="preserve"> para porterias de fut bol</t>
  </si>
  <si>
    <t>MSM-36/1101-H-04</t>
  </si>
  <si>
    <t>MSM-36/1101-H-05</t>
  </si>
  <si>
    <t>MSM-36/1101-H-06</t>
  </si>
  <si>
    <t>Tableros Moviles Profesionales Basquet</t>
  </si>
  <si>
    <t>MSM-36/1101-H-07</t>
  </si>
  <si>
    <t>escaladoras</t>
  </si>
  <si>
    <t>MSM-36/1101-H-08</t>
  </si>
  <si>
    <t>tractor</t>
  </si>
  <si>
    <t>MSM-36/1101-H-09</t>
  </si>
  <si>
    <t xml:space="preserve">postes </t>
  </si>
  <si>
    <t>MSM-36/1101-H-10</t>
  </si>
  <si>
    <t>tableros</t>
  </si>
  <si>
    <t>Impresora</t>
  </si>
  <si>
    <t>MSM-36/0201-EC-060</t>
  </si>
  <si>
    <t>MSM-36/0201-EO-062</t>
  </si>
  <si>
    <t>MSM-36/0201-EO-063</t>
  </si>
  <si>
    <t>MSM-36/0201-EO-064</t>
  </si>
  <si>
    <t>MSM-36/0201-EO-065</t>
  </si>
  <si>
    <t>MSM-36/0201-EO-066</t>
  </si>
  <si>
    <t>Silla de visita</t>
  </si>
  <si>
    <t>MSM-36/0201-EO-067</t>
  </si>
  <si>
    <t>MSM-36/0201-EO-068</t>
  </si>
  <si>
    <t>MSM-36/0201-EO-069</t>
  </si>
  <si>
    <t>MSM-36/0201-EO-070</t>
  </si>
  <si>
    <t>MSM-36/0201-EO-071</t>
  </si>
  <si>
    <t>MSM-36/0201-EO-072</t>
  </si>
  <si>
    <t>MSM-36/0201-EO-073</t>
  </si>
  <si>
    <t>MSM-36/0201-EO-074</t>
  </si>
  <si>
    <t>MSM-36/0201-EO-075</t>
  </si>
  <si>
    <t>MSM-36/0201-EO-076</t>
  </si>
  <si>
    <t>MSM-36/0201-EO-077</t>
  </si>
  <si>
    <t>MSM-36/0201-EO-078</t>
  </si>
  <si>
    <t>MSM-36/0201-EO-079</t>
  </si>
  <si>
    <t>MSM-36/0201-EO-080</t>
  </si>
  <si>
    <t>MSM-36/0201-EO-081</t>
  </si>
  <si>
    <t>MSM-36/0201-EO-082</t>
  </si>
  <si>
    <t>MSM-36/0201-EO-083</t>
  </si>
  <si>
    <t>MSM-36/0201-EO-007</t>
  </si>
  <si>
    <t>Silla secretarial</t>
  </si>
  <si>
    <t>MSM-36/0201-EO-009</t>
  </si>
  <si>
    <t>Mesa chica</t>
  </si>
  <si>
    <t>MSM-36/0201-EO-011</t>
  </si>
  <si>
    <t>Porta papeles</t>
  </si>
  <si>
    <t>MSM-36/0201-EO-012</t>
  </si>
  <si>
    <t>silla</t>
  </si>
  <si>
    <t>MSM-36/0201-EO-013</t>
  </si>
  <si>
    <t>MSM-36/0201-EO-015</t>
  </si>
  <si>
    <t>Ventilador de mesa</t>
  </si>
  <si>
    <t>MSM-36/0201-EO-016</t>
  </si>
  <si>
    <t>Guillotina</t>
  </si>
  <si>
    <t>MSM-36/0201-EO-017</t>
  </si>
  <si>
    <t>Cafetera</t>
  </si>
  <si>
    <t>MSM-36/0201-EO-018</t>
  </si>
  <si>
    <t>Telefono</t>
  </si>
  <si>
    <t>MSM-36/0201-EO-033</t>
  </si>
  <si>
    <t>Silla Ejecutiva</t>
  </si>
  <si>
    <t>MSM-36/0201-EO-040</t>
  </si>
  <si>
    <t xml:space="preserve">Base de bandera </t>
  </si>
  <si>
    <t>MSM-36/0201-EO-042</t>
  </si>
  <si>
    <t>MSM-36/0201-EO-043</t>
  </si>
  <si>
    <t>MSM-36/0201-EO-044</t>
  </si>
  <si>
    <t>Mesa</t>
  </si>
  <si>
    <t>MSM-36/0201-EO-045</t>
  </si>
  <si>
    <t>MSM-36/0201-EO-048</t>
  </si>
  <si>
    <t>MSM-36/0201-EC-019</t>
  </si>
  <si>
    <t>Impresora/escaner</t>
  </si>
  <si>
    <t>MSM-36/0201-EC-061</t>
  </si>
  <si>
    <t>Maquina de escribir</t>
  </si>
  <si>
    <t>MSM-36/0201-EO-041</t>
  </si>
  <si>
    <t>Nicho</t>
  </si>
  <si>
    <t>MSM-36/0301-EC-055</t>
  </si>
  <si>
    <t>COMPUTADORA HP ALL ONE PC24-f004la</t>
  </si>
  <si>
    <t>MSM-36/0301-EO-002</t>
  </si>
  <si>
    <t>SILLÓN</t>
  </si>
  <si>
    <t>MSM-36/0301-EO-008</t>
  </si>
  <si>
    <t>MSM-36/0301-EO-009</t>
  </si>
  <si>
    <t>MSM-36/0301-EO-010</t>
  </si>
  <si>
    <t>MSM-36/0301-EO-011</t>
  </si>
  <si>
    <t>MSM-36/0301-EO-013</t>
  </si>
  <si>
    <t>PORTAPAPELES</t>
  </si>
  <si>
    <t>MSM-36/0301-EO-014</t>
  </si>
  <si>
    <t>TELEFONO INALAMBRICO</t>
  </si>
  <si>
    <t>MSM-36/0401-EC-008</t>
  </si>
  <si>
    <t>MSM-36/0401-EC-009</t>
  </si>
  <si>
    <t>MSM-36/0401-EO-061</t>
  </si>
  <si>
    <t>MSM-36/0401-EC-016</t>
  </si>
  <si>
    <t>MSM-36/0401-EO-056</t>
  </si>
  <si>
    <t>MSM-36/0401-EO-013</t>
  </si>
  <si>
    <t>MSM-36/0401-EC-029</t>
  </si>
  <si>
    <t>NOOBREAK</t>
  </si>
  <si>
    <t>MSM-36/0401-EO-037</t>
  </si>
  <si>
    <t>MSM-36/0401-EO-047</t>
  </si>
  <si>
    <t>MSM-36/0401-EC-019</t>
  </si>
  <si>
    <t>MSM-36/0401-EC-021</t>
  </si>
  <si>
    <t>MSM-36/0401-EO-022</t>
  </si>
  <si>
    <t>MSM-36/0401-EC-003</t>
  </si>
  <si>
    <t>MSM-36/0401-EC-004</t>
  </si>
  <si>
    <t>IMPRESORA PARA CHEQUES</t>
  </si>
  <si>
    <t>MSM-36/0401-EC-025</t>
  </si>
  <si>
    <t>MSM-36/0401-EC-057</t>
  </si>
  <si>
    <t>MSM-36/0401-CFYD-026</t>
  </si>
  <si>
    <t>CAMARA FOTOGRAFICA</t>
  </si>
  <si>
    <t>MSM-36/0401-EO-008</t>
  </si>
  <si>
    <t>MSM-36/0401-EO-014</t>
  </si>
  <si>
    <t>MSM-36/0401-EO-020</t>
  </si>
  <si>
    <t>MSM-36/0401-EC-020</t>
  </si>
  <si>
    <t>MSM-36/0401-EC-032</t>
  </si>
  <si>
    <t>MSM-36/0401-EO-019</t>
  </si>
  <si>
    <t>MSM-36/0401-EO-041</t>
  </si>
  <si>
    <t>MSM-36/0401-EO-048</t>
  </si>
  <si>
    <t>MSM-36/0401-EO-055</t>
  </si>
  <si>
    <t>TRITURADORA</t>
  </si>
  <si>
    <t>MSM-36/0401-EO-057</t>
  </si>
  <si>
    <t>CAFETERA</t>
  </si>
  <si>
    <t>MSM-36/0401-EO-058</t>
  </si>
  <si>
    <t>MSM-36/0401-EO-059</t>
  </si>
  <si>
    <t>MSM-36/0401-EC-056</t>
  </si>
  <si>
    <t>MSM-36/0401-EO-49</t>
  </si>
  <si>
    <t>MSM-36/0401-EO-035</t>
  </si>
  <si>
    <t>MSM-36/0401-EO-036</t>
  </si>
  <si>
    <t>MESA MEDIANA</t>
  </si>
  <si>
    <t>MSM-36/0401-EO-039</t>
  </si>
  <si>
    <t>NOBREAK</t>
  </si>
  <si>
    <t>MSM-36/0401-DII-EC-001</t>
  </si>
  <si>
    <t xml:space="preserve">Bocinas para computadora </t>
  </si>
  <si>
    <t>MSM-36/0401-DII-EC-006</t>
  </si>
  <si>
    <t>MSM-36/0401-DII-EC-011</t>
  </si>
  <si>
    <t>Regulador de voltaje</t>
  </si>
  <si>
    <t>MSM-36/0401-DII-EO-013</t>
  </si>
  <si>
    <t xml:space="preserve">Telefono </t>
  </si>
  <si>
    <t>MSM-36/0401-DII-EO-023</t>
  </si>
  <si>
    <t xml:space="preserve">Silla </t>
  </si>
  <si>
    <t>MSM-36/0401-DII-EO-024</t>
  </si>
  <si>
    <t>Silla</t>
  </si>
  <si>
    <t>MSM-36/0401-DII-EO-026</t>
  </si>
  <si>
    <t>Cuadro</t>
  </si>
  <si>
    <t>MSM-36/0401-DII-EO-027</t>
  </si>
  <si>
    <t>Ventilador de Torre</t>
  </si>
  <si>
    <t>MSM-36/0401-DII-EO-025</t>
  </si>
  <si>
    <t xml:space="preserve">Mesa </t>
  </si>
  <si>
    <t>MSM-36/0401-RH-EC Y T-002</t>
  </si>
  <si>
    <t>MSM-036/0401-RH-OM-0007</t>
  </si>
  <si>
    <t>MSM-036/0401-RH-OE-010</t>
  </si>
  <si>
    <t>ARCHIVERO SENCILLO O ORGANIZADOR DE FOLDERS</t>
  </si>
  <si>
    <t>MSM-36/0501-EO-002</t>
  </si>
  <si>
    <t>MSM-36/0501-EO-003</t>
  </si>
  <si>
    <t>MSM-36/0501-EO-004</t>
  </si>
  <si>
    <t>SILLA TUBULAR</t>
  </si>
  <si>
    <t>MSM-36/0501-EO-012</t>
  </si>
  <si>
    <t xml:space="preserve">MAQUINA DE ESCRIBIR </t>
  </si>
  <si>
    <t>MSM-36/0501-EO-013</t>
  </si>
  <si>
    <t>MSM-36/0501-EO-014</t>
  </si>
  <si>
    <t>MSM-36/0501-EO-015</t>
  </si>
  <si>
    <t>MSM-36/0501-OM-016</t>
  </si>
  <si>
    <t>MSM-36/0501-CFYD-017</t>
  </si>
  <si>
    <t>CAMARA DIGITAL</t>
  </si>
  <si>
    <t>MSM-36/0501-ECYT-018</t>
  </si>
  <si>
    <t>TELEFONO INALÁMBRICO</t>
  </si>
  <si>
    <t>MSM-36/0501-EO-038</t>
  </si>
  <si>
    <t>VENTILADOR DE TORRE</t>
  </si>
  <si>
    <t>MSM-36/0501-EO-039</t>
  </si>
  <si>
    <t>VENTILADOR DE MESA</t>
  </si>
  <si>
    <t>MSM-36-0801-EO-005</t>
  </si>
  <si>
    <t>SILLA DE METAL CON TELA</t>
  </si>
  <si>
    <t>MSM-36-0801-EO-006</t>
  </si>
  <si>
    <t>MSM-36-0801-EO-007</t>
  </si>
  <si>
    <t>MSM-36-0801-EO-008</t>
  </si>
  <si>
    <t>MSM-36-0801-EO-009</t>
  </si>
  <si>
    <t>MSM-36-0801-EO-010</t>
  </si>
  <si>
    <t>SILLA DE METAL CON TELA VERDE</t>
  </si>
  <si>
    <t>MSM-36-0801-EC-015</t>
  </si>
  <si>
    <t>IMPRESORA SAMSUNG COLOR GRIS CON NEGRO</t>
  </si>
  <si>
    <t>MSM-36-0801-EO-026</t>
  </si>
  <si>
    <t>VENTILADOR BLANCO</t>
  </si>
  <si>
    <t>MSM-36-0801-EO-028</t>
  </si>
  <si>
    <t>PAPELERA DE PLASTICO</t>
  </si>
  <si>
    <t>MSM-36-0801-EO-029</t>
  </si>
  <si>
    <t xml:space="preserve">CAMARA FOTOGRAFICA </t>
  </si>
  <si>
    <t>MSM-36-0801-EO-030</t>
  </si>
  <si>
    <t>MSM-36-0801-EO-031</t>
  </si>
  <si>
    <t>PIZARRON DE PARED</t>
  </si>
  <si>
    <t>MSM-36-0801-EO-2017-003</t>
  </si>
  <si>
    <t>LIBRERO DE MADERA Y REPISA DE MADERA</t>
  </si>
  <si>
    <t>$ 150,00</t>
  </si>
  <si>
    <t>$ 200,00</t>
  </si>
  <si>
    <t>$ 575,00</t>
  </si>
  <si>
    <t>$ 30,00</t>
  </si>
  <si>
    <t xml:space="preserve">$ 0,00 </t>
  </si>
  <si>
    <t>MSM-36/2601-EO-016</t>
  </si>
  <si>
    <t>TELEFONO</t>
  </si>
  <si>
    <t>MSM-36/2601-EC-017</t>
  </si>
  <si>
    <t>MSM-36/2601-EC-018</t>
  </si>
  <si>
    <t>MSM-36/2601-EC-27</t>
  </si>
  <si>
    <t>MSM-36/2601-EC-28</t>
  </si>
  <si>
    <t>MSM-36/2601-EC-29</t>
  </si>
  <si>
    <t>MSM-36+A32:Z32/2601-OM-001</t>
  </si>
  <si>
    <t>MSM-36/2601-OM-003</t>
  </si>
  <si>
    <t>MSM-36/2601-EO-006</t>
  </si>
  <si>
    <t>MSM-36/2601-EO-010</t>
  </si>
  <si>
    <t>MSM-36/2601-EO-011</t>
  </si>
  <si>
    <t>MSM-36/0901-EO-006</t>
  </si>
  <si>
    <t>MESA COLOR BLANCO</t>
  </si>
  <si>
    <t>MSM-36/0901-EO-009</t>
  </si>
  <si>
    <t>SILLA EJECUTIVA ROTATIVA COLOR NEGRO</t>
  </si>
  <si>
    <t>MSM-36/0901-EO-010</t>
  </si>
  <si>
    <t>MSM-36/0901-EO-011</t>
  </si>
  <si>
    <t>MSM-36/0901-EO-013</t>
  </si>
  <si>
    <t xml:space="preserve">SILLA SECRETARIAL COLOR VERDE  </t>
  </si>
  <si>
    <t>MSM-36/0901-EO-014</t>
  </si>
  <si>
    <t xml:space="preserve">SILLA DE ESPERA COLOR GRIS </t>
  </si>
  <si>
    <t>MSM-36/0901-EO-016</t>
  </si>
  <si>
    <t>SILLA DE ESPERA COLOR NEGRO</t>
  </si>
  <si>
    <t>MSM-36/0901-EO-018</t>
  </si>
  <si>
    <t xml:space="preserve">PIZARRÓN COLOR BLANCO </t>
  </si>
  <si>
    <t>MSM-36/0901-EO-019</t>
  </si>
  <si>
    <t xml:space="preserve">PORTAPAPELES COLOR CAFÉ </t>
  </si>
  <si>
    <t>MSM-36/0901-EC-022</t>
  </si>
  <si>
    <t xml:space="preserve">TECLADO PARA COMPUTADORA COLOR GRIS </t>
  </si>
  <si>
    <t>MSM-36/0901-EC-025</t>
  </si>
  <si>
    <t xml:space="preserve">BOCINAS CON CONECTOR PARA COMPUTADORA </t>
  </si>
  <si>
    <t>MSM-36/0901-EO-026</t>
  </si>
  <si>
    <t xml:space="preserve">TELEFONO PANASONIC INALAMBRICO </t>
  </si>
  <si>
    <t>MSM-36/0901-EO-027</t>
  </si>
  <si>
    <t>MSM-36/0901-EO-028</t>
  </si>
  <si>
    <t xml:space="preserve">VENTILADOR 3 POTENCIAS </t>
  </si>
  <si>
    <t>MSM-36/0901-EO-029</t>
  </si>
  <si>
    <t xml:space="preserve">SILLA DE ESPERA COLOR VERDE </t>
  </si>
  <si>
    <t>MSM-36/0901-H-031</t>
  </si>
  <si>
    <t xml:space="preserve">BOMBA ESTRACTORA DE MANIVELA </t>
  </si>
  <si>
    <t>MSM-36/0901-H-032</t>
  </si>
  <si>
    <t xml:space="preserve">CINCHO AFLOJADOR DE FILTROS </t>
  </si>
  <si>
    <t>MSM-36/0901-EC-034</t>
  </si>
  <si>
    <t xml:space="preserve">REGULADOR COLOR BLANCO </t>
  </si>
  <si>
    <t>MSM-36/0901-EO-039</t>
  </si>
  <si>
    <t xml:space="preserve">PORTAPAPELES COLOR NEGRO  </t>
  </si>
  <si>
    <t>MSM-36/0901-EC-041</t>
  </si>
  <si>
    <t>TECLADO DE COMPUTADORA</t>
  </si>
  <si>
    <t>MSM-36/0901-EC-042</t>
  </si>
  <si>
    <t>MSM-36/0901-EO-043</t>
  </si>
  <si>
    <t xml:space="preserve">BOTE PARA BASURA </t>
  </si>
  <si>
    <t>MSM-36/0901-EO-044</t>
  </si>
  <si>
    <t>MSM-36/0901-EC-045</t>
  </si>
  <si>
    <t xml:space="preserve">EXTENSION ELÉCTRICA </t>
  </si>
  <si>
    <t>MSM-36/0901-EO-046</t>
  </si>
  <si>
    <t xml:space="preserve">PERFORADORA 3 ORIFICIOS </t>
  </si>
  <si>
    <t>MSM-36/0901-EO-048</t>
  </si>
  <si>
    <t xml:space="preserve">PERFORADORA </t>
  </si>
  <si>
    <t>MSM-36/0901-EO-049</t>
  </si>
  <si>
    <t>MSM-36/0901-EO-050</t>
  </si>
  <si>
    <t xml:space="preserve">ENGRAPADORA </t>
  </si>
  <si>
    <t>MSM-36/0901-EO-051</t>
  </si>
  <si>
    <t>MSM-36/0901-EO-052</t>
  </si>
  <si>
    <t>MSM-36/0901-EO-053</t>
  </si>
  <si>
    <t>MSM-36/0901-EO-055</t>
  </si>
  <si>
    <t xml:space="preserve">CALCULADORA ELÉCTRICA </t>
  </si>
  <si>
    <t>MSM-36/0901-EO-057</t>
  </si>
  <si>
    <t xml:space="preserve">PORTALAPIZ GIRATORIOS </t>
  </si>
  <si>
    <t>MSM-36/0901-EO-058</t>
  </si>
  <si>
    <t>MSM-36/0901-EC-062</t>
  </si>
  <si>
    <t xml:space="preserve">TARJETA DE RED </t>
  </si>
  <si>
    <t>MSM-36/0901-EO-063</t>
  </si>
  <si>
    <t>CAMARA FOTOGRAFICA ACTA POR EXTRAVIO</t>
  </si>
  <si>
    <t>MSM-36/0901-EO-064</t>
  </si>
  <si>
    <t xml:space="preserve">JUEGO DE SILLAS DE VISITA </t>
  </si>
  <si>
    <t>MSM-36/0901-EO-065</t>
  </si>
  <si>
    <t xml:space="preserve">MEMORIA USB </t>
  </si>
  <si>
    <t>MS-36-1001-EO-07</t>
  </si>
  <si>
    <t xml:space="preserve">silla </t>
  </si>
  <si>
    <t>MS-36-1001-EO-010</t>
  </si>
  <si>
    <t xml:space="preserve">porta folders </t>
  </si>
  <si>
    <t>MS-36-TS-E0-27-2010</t>
  </si>
  <si>
    <t>MS-36-1001-EO-14</t>
  </si>
  <si>
    <t>Samsung ml-22-40</t>
  </si>
  <si>
    <t>SOPLADORA DE MOCHILA STIHL BR420 368326626</t>
  </si>
  <si>
    <t>BOSINA BAFLE</t>
  </si>
  <si>
    <t>TRACTOR MTD 19.5 HP /547 CC 42" 7 VEL</t>
  </si>
  <si>
    <t>DESBROZADORA FS-120 CON CUCHILLA Y CABEZAL 25-2814</t>
  </si>
  <si>
    <t>MSM-36/1301-EO-025</t>
  </si>
  <si>
    <t>BOCINA BAFLE</t>
  </si>
  <si>
    <t>MSM-36/1501-H-045</t>
  </si>
  <si>
    <t>Podadora</t>
  </si>
  <si>
    <t>MSM-36/1501-H-046</t>
  </si>
  <si>
    <t>Desmalezadora</t>
  </si>
  <si>
    <t>MSM-36/1701-H-001</t>
  </si>
  <si>
    <t>MSM-36/1701-H-002</t>
  </si>
  <si>
    <t>SOPLADORA DE MOCHILA</t>
  </si>
  <si>
    <t>CONSTRUCCION GAVETAS EN PANTEON</t>
  </si>
  <si>
    <t>SUMINISTRO Y COLOCACION DE PANELES SOLARES</t>
  </si>
  <si>
    <t>MSM-36/0401-DII-EO-031</t>
  </si>
  <si>
    <t>Archivero 4 Gavetas</t>
  </si>
  <si>
    <t>MSM-36/0401-DII-EO-032</t>
  </si>
  <si>
    <t>MSM-36/0401-RH-EC-063</t>
  </si>
  <si>
    <t xml:space="preserve">RELOJ BIOCHECADOR </t>
  </si>
  <si>
    <t>MSM-36/0401-RH-EC-002</t>
  </si>
  <si>
    <t xml:space="preserve">COMPUTADORA HP </t>
  </si>
  <si>
    <t>MSM-36/0501-EC-040</t>
  </si>
  <si>
    <t>PANTALLA INCLUYE ACCESORIOS (MOUSE Y TECLADO)</t>
  </si>
  <si>
    <t>MSM-36/0501-EC-041</t>
  </si>
  <si>
    <t>COMPUTADORA</t>
  </si>
  <si>
    <t>MSM-36/0501-EC-042</t>
  </si>
  <si>
    <t>MSM-36/2001-ET-179</t>
  </si>
  <si>
    <t>MSM-36/1101-H-11</t>
  </si>
  <si>
    <t>TRACTOR MTD 19.5 HP/547 CC 42" 7 VEL</t>
  </si>
  <si>
    <t>MSM-36/1101-H-12</t>
  </si>
  <si>
    <t xml:space="preserve">DESBROZADORA FS-120 CON CUCHILLA Y CABEZAL </t>
  </si>
  <si>
    <t>MSM-36/1101-H-13</t>
  </si>
  <si>
    <t>SOPLADOR DE MOCHILA</t>
  </si>
  <si>
    <t>111000016</t>
  </si>
  <si>
    <t>ARCHIVERO 4 GAVETAS</t>
  </si>
  <si>
    <t>111000017</t>
  </si>
  <si>
    <t>111000018</t>
  </si>
  <si>
    <t>SILLA SECRET</t>
  </si>
  <si>
    <t>111000019</t>
  </si>
  <si>
    <t>111000020</t>
  </si>
  <si>
    <t>SILLA GENOVA</t>
  </si>
  <si>
    <t>111000021</t>
  </si>
  <si>
    <t>121000001</t>
  </si>
  <si>
    <t>CATRES CON COLCHONETA</t>
  </si>
  <si>
    <t>151000109</t>
  </si>
  <si>
    <t>COMPUTADORA DESKTOP PAVILION AIO24-R007</t>
  </si>
  <si>
    <t>151000110</t>
  </si>
  <si>
    <t>IMPRESORA MULTIFUNCIONAL HP LASER</t>
  </si>
  <si>
    <t>151000111</t>
  </si>
  <si>
    <t>COMPUTADORA HP ALL-IN-ONE 43211508</t>
  </si>
  <si>
    <t>151000112</t>
  </si>
  <si>
    <t>IMPRESORA HP LASER MFP 137FNW</t>
  </si>
  <si>
    <t>151000113</t>
  </si>
  <si>
    <t>MULTIFUNCIONAL KYOCERA</t>
  </si>
  <si>
    <t>151000114</t>
  </si>
  <si>
    <t>EUIPO DE COMPUTO DOS MONITORES 21.5 C/HDMI P/MONIT</t>
  </si>
  <si>
    <t>191000001</t>
  </si>
  <si>
    <t>COPIADORA MULTIFUNCIONAL XEROX VERSALINK</t>
  </si>
  <si>
    <t>191000002</t>
  </si>
  <si>
    <t>191000003</t>
  </si>
  <si>
    <t>PRODUCTO PEDESTAL C/BANDEJA DE PAPEL, RUEDAS Y SOP</t>
  </si>
  <si>
    <t>191000004</t>
  </si>
  <si>
    <t>PARRILLA DOBLE QUEMADOR</t>
  </si>
  <si>
    <t>211000003</t>
  </si>
  <si>
    <t>651000010</t>
  </si>
  <si>
    <t>RADIO 136-174 MHZ MIL-STD-810 16 CANALES</t>
  </si>
  <si>
    <t>671000021</t>
  </si>
  <si>
    <t>671000022</t>
  </si>
  <si>
    <t>671000023</t>
  </si>
  <si>
    <t>671000024</t>
  </si>
  <si>
    <t>46-2-811915465</t>
  </si>
  <si>
    <t>671000025</t>
  </si>
  <si>
    <t>DESMALEZADORA STHIL FS-55</t>
  </si>
  <si>
    <t>671000026</t>
  </si>
  <si>
    <t>SOPLADOR MOCHILA</t>
  </si>
  <si>
    <t>891000001</t>
  </si>
  <si>
    <t>CONTRATO: MSM/DOP/PDR/2018/002</t>
  </si>
  <si>
    <t>891000002</t>
  </si>
  <si>
    <t>891000003</t>
  </si>
  <si>
    <t>111000022</t>
  </si>
  <si>
    <t>SILLA GIRATORIA COLOR NEGRO</t>
  </si>
  <si>
    <t>111000023</t>
  </si>
  <si>
    <t>151000115</t>
  </si>
  <si>
    <t>PLOTTER HP DESIGNJET T130</t>
  </si>
  <si>
    <t>611000000</t>
  </si>
  <si>
    <t>FUMIGADORA STIHL SR-420</t>
  </si>
  <si>
    <t>611000001</t>
  </si>
  <si>
    <t>671000027</t>
  </si>
  <si>
    <t>PODADORA CRAFTSMAN 21</t>
  </si>
  <si>
    <t>671000028</t>
  </si>
  <si>
    <t>DESBROZADORA FS120R</t>
  </si>
  <si>
    <t>Podadora MTD 163 CC</t>
  </si>
  <si>
    <t>REGULADOR DE VOLTAJE</t>
  </si>
  <si>
    <t>MSM-36/1501-H-047</t>
  </si>
  <si>
    <t>MSM-36/2001-EC-012</t>
  </si>
  <si>
    <t>MSM-36/2001-EC-013</t>
  </si>
  <si>
    <t>Desbrozadora FS-55 R CON CABEZAL 819668728</t>
  </si>
  <si>
    <t>MSM-36/1701-H-003</t>
  </si>
  <si>
    <t>MSM-36/0701-EO-030</t>
  </si>
  <si>
    <t>MSM-36/0701-EO-031</t>
  </si>
  <si>
    <t>111000024</t>
  </si>
  <si>
    <t>SILLA GIRATORIA NEGRA</t>
  </si>
  <si>
    <t>111000025</t>
  </si>
  <si>
    <t>111000026</t>
  </si>
  <si>
    <t>Escritorio Ejecutivo</t>
  </si>
  <si>
    <t>151000116</t>
  </si>
  <si>
    <t>151000117</t>
  </si>
  <si>
    <t>151000118</t>
  </si>
  <si>
    <t>MODEM</t>
  </si>
  <si>
    <t>151000119</t>
  </si>
  <si>
    <t>151000120</t>
  </si>
  <si>
    <t>191000005</t>
  </si>
  <si>
    <t>TV PHILLIPS</t>
  </si>
  <si>
    <t>231000001</t>
  </si>
  <si>
    <t>KIT DE CAMARAS DE CIRCUITO CERRRADO</t>
  </si>
  <si>
    <t>311000000</t>
  </si>
  <si>
    <t>ULTRASONIDO</t>
  </si>
  <si>
    <t>671000029</t>
  </si>
  <si>
    <t>DESBROZADORA FS-55 R CON CABEZAL 819668728</t>
  </si>
  <si>
    <t>671000030</t>
  </si>
  <si>
    <t>PODADORA MTD 163CC 3 EN 1 CRAFTSMAN MOTOR CRAFTSMA</t>
  </si>
  <si>
    <t>671000031</t>
  </si>
  <si>
    <t>MAQUINA DE SOLDAR TH300 INFRA</t>
  </si>
  <si>
    <t>671000032</t>
  </si>
  <si>
    <t>Cortadora de mateles Makita</t>
  </si>
  <si>
    <t>671000033</t>
  </si>
  <si>
    <t>Esmeriladora angular</t>
  </si>
  <si>
    <t>671000034</t>
  </si>
  <si>
    <t>Rotomartillo HP</t>
  </si>
  <si>
    <t>671000035</t>
  </si>
  <si>
    <t>Tornillo Torillo # 4</t>
  </si>
  <si>
    <t>671000036</t>
  </si>
  <si>
    <t>SOPLADOR DE MOCHILA STIHL BR420</t>
  </si>
  <si>
    <t>891000004</t>
  </si>
  <si>
    <t>MERCADO MUNICIPAL 2DA ETAPA</t>
  </si>
  <si>
    <t>891000005</t>
  </si>
  <si>
    <t>CONSTRUCCION DE 60 GAVETAS 2DA ETAPA EN PANTEON MU</t>
  </si>
  <si>
    <t>151000121</t>
  </si>
  <si>
    <t>COMPUTADORA DE ESCRITORIO GHIA 2697</t>
  </si>
  <si>
    <t>151000122</t>
  </si>
  <si>
    <t>151000123</t>
  </si>
  <si>
    <t>IMPRESORA MULTIFUNCIONAL HP PRO M521DN</t>
  </si>
  <si>
    <t>151000124</t>
  </si>
  <si>
    <t>151000125</t>
  </si>
  <si>
    <t>151000126</t>
  </si>
  <si>
    <t>IMPRESORA MULTIFUNCIONAL HP INK ADVANTAGE</t>
  </si>
  <si>
    <t>CONT PARQUE EN LA COMUMUNIDAD DE OJO DE AGUA</t>
  </si>
  <si>
    <t>HORNO DE MICROONDAS PARA USO DOMÉSTICO</t>
  </si>
  <si>
    <t>ESCRITORIO DIVISIONES</t>
  </si>
  <si>
    <t>SILLA NY</t>
  </si>
  <si>
    <t>SILLA KAN GERENTE ELITE</t>
  </si>
  <si>
    <t>ESCRITORIO EN L VELVET</t>
  </si>
  <si>
    <t>ESCRITORIO OFFICE DEPOT</t>
  </si>
  <si>
    <t>SILLA EJECUTIVA MARBELLA</t>
  </si>
  <si>
    <t>RELOJ CHECADOR HUELLA DIGITAL</t>
  </si>
  <si>
    <t>LAPTOP ASUS VIVOBO</t>
  </si>
  <si>
    <t>151000128</t>
  </si>
  <si>
    <t>151000129</t>
  </si>
  <si>
    <t>151000132</t>
  </si>
  <si>
    <t>151000131</t>
  </si>
  <si>
    <t>151000133</t>
  </si>
  <si>
    <t>DESKTOP ALL IN ONE HP 21-B0013</t>
  </si>
  <si>
    <t>MULTIFUNCIONAL EPSON</t>
  </si>
  <si>
    <t>COMPUTADORA ESCRITORIO</t>
  </si>
  <si>
    <t>191000006</t>
  </si>
  <si>
    <t>191000007</t>
  </si>
  <si>
    <t>191000008</t>
  </si>
  <si>
    <t>191000009</t>
  </si>
  <si>
    <t>191000010</t>
  </si>
  <si>
    <t>TRIPIE PROFESIONAL</t>
  </si>
  <si>
    <t>671000037</t>
  </si>
  <si>
    <t>671000038</t>
  </si>
  <si>
    <t>671000039</t>
  </si>
  <si>
    <t>671000040</t>
  </si>
  <si>
    <t>671000041</t>
  </si>
  <si>
    <t>SOPLADORA</t>
  </si>
  <si>
    <t>GATO HIDRAULICO</t>
  </si>
  <si>
    <t>CORTASETA</t>
  </si>
  <si>
    <t>APODADORA</t>
  </si>
  <si>
    <t>ARCHIVERO 2 GAVETAS</t>
  </si>
  <si>
    <t>COMPUTADORA DE ESCRITORIO HP SF01</t>
  </si>
  <si>
    <t>PATRULLA S.P. FRONTIER 2021</t>
  </si>
  <si>
    <t>VEHÍCULO VENTO 2015 DONADO GEG</t>
  </si>
  <si>
    <t>VEHÍCULO CHEVROLET AVEO 4 PTAS 2013/DONADO GEG</t>
  </si>
  <si>
    <t>SOPLADORA AIRE</t>
  </si>
  <si>
    <t>DESBROZADORA FS 120</t>
  </si>
  <si>
    <t>TRIMEADORA HS 45</t>
  </si>
  <si>
    <t>COMPUTADORA DE ESCRITORIO DELL DESKTOP</t>
  </si>
  <si>
    <t>LAPTOP HP PAVILION 14-CF2510LA</t>
  </si>
  <si>
    <t>LAPTOP HP 52LA C15</t>
  </si>
  <si>
    <t>PANTALLA M</t>
  </si>
  <si>
    <t>VIDEOPROYECTOR E20 EPSON</t>
  </si>
  <si>
    <t>CAMIONETA GMC TERRAIN DENALI SUV</t>
  </si>
  <si>
    <t>INSTALACIONES P/EQUIPAMIENTO DE GIMNASIO AUDITOR</t>
  </si>
  <si>
    <t>REMODELACIÓN MERCADO MUNICIPAL SANTIAGO MARAVATÍ</t>
  </si>
  <si>
    <t>SISTEMA DE AGUA PÓTABLE ENTUBADA EN EL MPIO</t>
  </si>
  <si>
    <t>CONSTRUCCION DE 50 GAVETAS 3RA ETAPA EN PANTEON</t>
  </si>
  <si>
    <t>PÁNELES SOLARES 2DA ETAPA ELECTRIF POZO DIF MPAL</t>
  </si>
  <si>
    <t>ESTALIBILZ</t>
  </si>
  <si>
    <t>BAFLE MCA</t>
  </si>
  <si>
    <t>MICROFONO</t>
  </si>
  <si>
    <t>ALTA EQUIPAMIENTO GIMNASIO AUDITORIO MPAL</t>
  </si>
  <si>
    <t>ALTA EQUIPAMIENTO EN ÁREA DE CARDIO GIMNASIO AUDIT</t>
  </si>
  <si>
    <t>COMPUTADORAS HP</t>
  </si>
  <si>
    <t>MULTIFUNCIONAL HP</t>
  </si>
  <si>
    <t>COMPUTADORA HP PAVILION</t>
  </si>
  <si>
    <t>DISPENSADOR AGUA ROYAL</t>
  </si>
  <si>
    <t>CORNETA DE ALPACA CON BOQUILLA</t>
  </si>
  <si>
    <t>CIRCUITO CERRADO SEG PUB</t>
  </si>
  <si>
    <t>DESBROZADORA MARCA TRUPER</t>
  </si>
  <si>
    <t>SOPLADORA TRUPER</t>
  </si>
  <si>
    <t>PODADORA TRUPER</t>
  </si>
  <si>
    <t>ESCALERA 28 PELDAÑOS</t>
  </si>
  <si>
    <t>SILLA SECRETARIAL LF PRODUCTS</t>
  </si>
  <si>
    <t>MESA PLEGABLE 1.82 M</t>
  </si>
  <si>
    <t>SILLA MADERA CABILDO</t>
  </si>
  <si>
    <t>ESTANTE DE ACERO MESCLE RACK 6 PIEZAS</t>
  </si>
  <si>
    <t>MULTIFUNCIONAL EPSON L3250 PPM 33 NEGRO/15 COLOR</t>
  </si>
  <si>
    <t>COMPUTADORA LENOVO IDEAPAD GAMING 3 151HU6/CORE</t>
  </si>
  <si>
    <t>MULTIFUNCIONAL EPSON L6270 PPM 33 NEGRO/20 COLOR</t>
  </si>
  <si>
    <t>MOTOBOMBA</t>
  </si>
  <si>
    <t>MOTOSIERRA  DE CADENA</t>
  </si>
  <si>
    <t>COMPUTADORA HP 280 G5 SFF/CORE 17-10700 2.9</t>
  </si>
  <si>
    <t>COMPUTADORA NOTEBOOK CONSUMO HP 14</t>
  </si>
  <si>
    <t>IMPRESORA HP COLOR LASERJET PRO M479FDW, 28 PPM</t>
  </si>
  <si>
    <t>PANTALLA 50" (1)</t>
  </si>
  <si>
    <t>PANTALLA 50" (2)</t>
  </si>
  <si>
    <t>PANTALLA 50" (3)</t>
  </si>
  <si>
    <t>UNIDAD DE AIRE ACONDICIONADO TIPO MINISPLIT DE 1</t>
  </si>
  <si>
    <t>SOPLADORA DE MOCHILA BR 420</t>
  </si>
  <si>
    <t>DESBROZADORA STHIL FS 230</t>
  </si>
  <si>
    <t>CONSTRUCCION DE GAVETAS CUARTA ETAPA</t>
  </si>
  <si>
    <t>TANQUE ELEVADO DE AGUA POTABLE COL EL EDÉN</t>
  </si>
  <si>
    <t>ESCRITORIO CON GAVETAS</t>
  </si>
  <si>
    <t>APARATOS GYM CROSSFIT</t>
  </si>
  <si>
    <t>DRON DJI MINI 3 FLY MORE (DJI)RC</t>
  </si>
  <si>
    <t>BICICLETA DE MONTAÑA</t>
  </si>
  <si>
    <t>VIDEOPROYECTOR EPSON X49</t>
  </si>
  <si>
    <t>CAMIÓN RECOLECTOR DE BASURA, UNIDAD HINO 816 LONG HÍBRIDO EURO 5 MODELO 2023</t>
  </si>
  <si>
    <t>TERRENO PANTEÓN AMPLIACIÓN</t>
  </si>
  <si>
    <t>Bundle Computadora All in One Lenovo, Intel Core i3 / 23.8 Pulg. / 1tb / 8gb RAM</t>
  </si>
  <si>
    <t>TAURUS ENFRIADOR Y CALEFACTOR DE AIRE</t>
  </si>
  <si>
    <t>SILLA EJECUTIVA GENOVA</t>
  </si>
  <si>
    <t>Dispensador de Agua, Royal Aqua Plus</t>
  </si>
  <si>
    <t>LAPTOP ACER GAMER NITRO 5, AN515-58-5522/15.6/FHD/I5-12</t>
  </si>
  <si>
    <t>BOCINAS BLUETOOTH EVL PP-0650B</t>
  </si>
  <si>
    <t>PODADORA TRUPER 20"</t>
  </si>
  <si>
    <t>DESBROZADORA STIHL FS250</t>
  </si>
  <si>
    <t>SOPLADORA STHIL</t>
  </si>
  <si>
    <t>TRANSFORMADOR TRIFASICO 13.2KV 220/127VCA, MARCA IMEM DE 45 KVA</t>
  </si>
  <si>
    <t>COSTURERA OLIMPIC</t>
  </si>
  <si>
    <t>BANCA ABDOMEN MULTIPOSICION</t>
  </si>
  <si>
    <t>HACK SUPER SQUAT SENTADILLA PERFECTA</t>
  </si>
  <si>
    <t>RACK MANCUERNAS 13 PARES 3 - 50 LBS</t>
  </si>
  <si>
    <t>PECK FLY / REAR DELTOID</t>
  </si>
  <si>
    <t>ABDUCTOR DUAL WILDFIT PESO INTEGRADO</t>
  </si>
  <si>
    <t>CYBEX VR3 OVERHEAD PRESS</t>
  </si>
  <si>
    <t>VR3 CHEST PRESS PECHO CYBEX MORADO</t>
  </si>
  <si>
    <t>VR3 TRICEPS CYBEX MORADO 16 MAQUINAS</t>
  </si>
  <si>
    <t>VR3 BICEPS CYBEX MORADO 16 MAQUINAS</t>
  </si>
  <si>
    <t>VR3 SEATED LEG CURL FEMORAL CYBEX</t>
  </si>
  <si>
    <t>VR3 LEG EXTENSION CYBEX MORARO</t>
  </si>
  <si>
    <t>VR3 ROW REMO ESPALDA CYBEX MORADO</t>
  </si>
  <si>
    <t>BANCO MULTIPOSICION EST PRECOR</t>
  </si>
  <si>
    <t>SET 10 BARRAS PESO INTEGRADO CON RACK</t>
  </si>
  <si>
    <t>RACK 720 LBS DISCO OLIMPICO AHULADO</t>
  </si>
  <si>
    <t>STEPS CAJON ROJO NEGRO DOBLE ALTURA</t>
  </si>
  <si>
    <t>MUNICIPIO DE SANTIAGO MARAVATÍO, GUANAJUATO.
Relación de Bienes Muebles que Componen el Patrimonio
Al 31 de diciembre de 2023</t>
  </si>
  <si>
    <t>MUNICIPIO DE SANTIAGO MARAVATÍO, GUANAJUATO.
Relación de Bienes Inmuebles que Componen el Patrimonio
Al 31 de diciembre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</si>
</sst>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6" applyNumberFormat="0" applyAlignment="0" applyProtection="0"/>
  </cellStyleXfs>
  <cellXfs count="95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4" fontId="0" fillId="0" borderId="5" xfId="0" applyNumberFormat="1" applyBorder="1" applyAlignment="1" applyProtection="1">
      <alignment horizontal="righ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 indent="1"/>
      <protection locked="0"/>
    </xf>
    <xf numFmtId="4" fontId="5" fillId="3" borderId="5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6" fillId="0" borderId="0" xfId="0" applyFont="1" applyAlignment="1">
      <alignment vertical="top"/>
    </xf>
    <xf numFmtId="14" fontId="6" fillId="0" borderId="0" xfId="0" applyNumberFormat="1" applyFont="1" applyAlignment="1">
      <alignment horizontal="right" vertical="top"/>
    </xf>
    <xf numFmtId="0" fontId="10" fillId="0" borderId="5" xfId="0" applyFont="1" applyBorder="1"/>
    <xf numFmtId="0" fontId="9" fillId="0" borderId="5" xfId="0" applyFont="1" applyBorder="1" applyAlignment="1">
      <alignment horizontal="left" vertical="center" wrapText="1"/>
    </xf>
    <xf numFmtId="0" fontId="11" fillId="0" borderId="5" xfId="18" applyFont="1" applyFill="1" applyBorder="1" applyAlignment="1">
      <alignment horizontal="left" vertical="center"/>
    </xf>
    <xf numFmtId="0" fontId="11" fillId="0" borderId="5" xfId="18" applyFont="1" applyFill="1" applyBorder="1" applyAlignment="1">
      <alignment horizontal="left" vertical="center" wrapText="1"/>
    </xf>
    <xf numFmtId="0" fontId="10" fillId="0" borderId="5" xfId="18" applyFont="1" applyFill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/>
    </xf>
    <xf numFmtId="0" fontId="11" fillId="0" borderId="5" xfId="18" applyFont="1" applyFill="1" applyBorder="1" applyAlignment="1">
      <alignment vertical="center"/>
    </xf>
    <xf numFmtId="0" fontId="10" fillId="0" borderId="5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0" fontId="0" fillId="0" borderId="5" xfId="0" applyBorder="1"/>
    <xf numFmtId="0" fontId="0" fillId="0" borderId="5" xfId="0" applyBorder="1" applyAlignment="1">
      <alignment horizontal="left"/>
    </xf>
    <xf numFmtId="43" fontId="0" fillId="0" borderId="5" xfId="16" applyFont="1" applyFill="1" applyBorder="1" applyAlignment="1" applyProtection="1">
      <alignment horizontal="right"/>
      <protection locked="0"/>
    </xf>
    <xf numFmtId="0" fontId="0" fillId="0" borderId="5" xfId="18" applyFont="1" applyFill="1" applyBorder="1" applyAlignment="1">
      <alignment vertical="center"/>
    </xf>
    <xf numFmtId="0" fontId="0" fillId="0" borderId="5" xfId="18" applyFont="1" applyFill="1" applyBorder="1" applyAlignment="1">
      <alignment horizontal="left" vertical="center" wrapText="1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>
      <alignment wrapText="1"/>
    </xf>
    <xf numFmtId="43" fontId="11" fillId="0" borderId="5" xfId="16" applyFont="1" applyFill="1" applyBorder="1" applyAlignment="1">
      <alignment vertical="center"/>
    </xf>
    <xf numFmtId="0" fontId="0" fillId="0" borderId="5" xfId="0" applyBorder="1" applyAlignment="1">
      <alignment horizontal="left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4" fontId="0" fillId="0" borderId="5" xfId="0" applyNumberFormat="1" applyBorder="1" applyAlignment="1" applyProtection="1">
      <alignment horizontal="right" vertical="top"/>
      <protection locked="0"/>
    </xf>
    <xf numFmtId="0" fontId="0" fillId="0" borderId="5" xfId="0" applyBorder="1" applyAlignment="1">
      <alignment horizontal="left" vertical="center" wrapText="1"/>
    </xf>
    <xf numFmtId="0" fontId="0" fillId="0" borderId="5" xfId="18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5" borderId="5" xfId="0" applyFill="1" applyBorder="1" applyAlignment="1">
      <alignment horizontal="left" vertical="center"/>
    </xf>
    <xf numFmtId="44" fontId="0" fillId="0" borderId="5" xfId="17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165" fontId="0" fillId="0" borderId="5" xfId="0" applyNumberFormat="1" applyBorder="1"/>
    <xf numFmtId="44" fontId="0" fillId="0" borderId="5" xfId="17" applyFont="1" applyBorder="1"/>
    <xf numFmtId="44" fontId="0" fillId="0" borderId="5" xfId="17" applyFont="1" applyBorder="1" applyAlignment="1"/>
    <xf numFmtId="44" fontId="0" fillId="0" borderId="5" xfId="0" applyNumberFormat="1" applyBorder="1"/>
    <xf numFmtId="43" fontId="0" fillId="0" borderId="5" xfId="0" applyNumberFormat="1" applyBorder="1"/>
    <xf numFmtId="165" fontId="0" fillId="0" borderId="5" xfId="0" applyNumberFormat="1" applyBorder="1" applyAlignment="1">
      <alignment horizontal="right" vertical="center" wrapText="1"/>
    </xf>
    <xf numFmtId="165" fontId="0" fillId="0" borderId="5" xfId="0" applyNumberFormat="1" applyBorder="1" applyAlignment="1">
      <alignment horizontal="right" vertical="center"/>
    </xf>
    <xf numFmtId="8" fontId="0" fillId="0" borderId="5" xfId="0" applyNumberFormat="1" applyBorder="1" applyAlignment="1">
      <alignment horizontal="right" vertical="center"/>
    </xf>
    <xf numFmtId="6" fontId="0" fillId="0" borderId="5" xfId="0" applyNumberFormat="1" applyBorder="1" applyAlignment="1">
      <alignment vertical="center"/>
    </xf>
    <xf numFmtId="6" fontId="0" fillId="0" borderId="5" xfId="0" applyNumberFormat="1" applyBorder="1"/>
    <xf numFmtId="44" fontId="0" fillId="0" borderId="5" xfId="17" applyFont="1" applyFill="1" applyBorder="1"/>
    <xf numFmtId="0" fontId="10" fillId="0" borderId="5" xfId="0" applyFont="1" applyBorder="1" applyAlignment="1">
      <alignment wrapText="1"/>
    </xf>
    <xf numFmtId="0" fontId="10" fillId="5" borderId="5" xfId="0" applyFont="1" applyFill="1" applyBorder="1" applyAlignment="1">
      <alignment horizontal="left" vertical="center"/>
    </xf>
    <xf numFmtId="43" fontId="0" fillId="0" borderId="5" xfId="16" applyFont="1" applyBorder="1" applyAlignment="1">
      <alignment horizontal="center"/>
    </xf>
    <xf numFmtId="0" fontId="10" fillId="0" borderId="5" xfId="18" applyFont="1" applyFill="1" applyBorder="1" applyAlignment="1">
      <alignment horizontal="left" vertical="center"/>
    </xf>
    <xf numFmtId="0" fontId="10" fillId="0" borderId="5" xfId="18" applyFont="1" applyFill="1" applyBorder="1" applyAlignment="1">
      <alignment horizontal="left" vertical="center" wrapText="1"/>
    </xf>
    <xf numFmtId="0" fontId="10" fillId="5" borderId="5" xfId="18" applyFont="1" applyFill="1" applyBorder="1" applyAlignment="1">
      <alignment horizontal="left" vertical="center"/>
    </xf>
    <xf numFmtId="43" fontId="0" fillId="0" borderId="5" xfId="16" applyFont="1" applyFill="1" applyBorder="1"/>
    <xf numFmtId="0" fontId="5" fillId="3" borderId="5" xfId="0" applyFont="1" applyFill="1" applyBorder="1" applyAlignment="1" applyProtection="1">
      <alignment vertical="top"/>
      <protection locked="0"/>
    </xf>
    <xf numFmtId="0" fontId="0" fillId="3" borderId="5" xfId="0" applyFill="1" applyBorder="1" applyAlignment="1" applyProtection="1">
      <alignment vertical="top"/>
      <protection locked="0"/>
    </xf>
    <xf numFmtId="0" fontId="0" fillId="0" borderId="5" xfId="0" applyBorder="1" applyAlignment="1" applyProtection="1">
      <alignment horizontal="left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0" fillId="0" borderId="5" xfId="0" applyBorder="1" applyAlignment="1">
      <alignment horizontal="right" vertical="top"/>
    </xf>
    <xf numFmtId="0" fontId="12" fillId="0" borderId="5" xfId="0" applyFont="1" applyBorder="1"/>
    <xf numFmtId="0" fontId="6" fillId="0" borderId="5" xfId="0" applyFont="1" applyBorder="1"/>
    <xf numFmtId="4" fontId="12" fillId="0" borderId="5" xfId="0" applyNumberFormat="1" applyFont="1" applyBorder="1"/>
    <xf numFmtId="4" fontId="0" fillId="0" borderId="5" xfId="0" applyNumberFormat="1" applyFill="1" applyBorder="1" applyAlignment="1">
      <alignment horizontal="right" vertical="top"/>
    </xf>
    <xf numFmtId="0" fontId="3" fillId="2" borderId="5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left"/>
    </xf>
    <xf numFmtId="4" fontId="0" fillId="0" borderId="5" xfId="0" applyNumberFormat="1" applyFill="1" applyBorder="1" applyAlignment="1" applyProtection="1">
      <alignment horizontal="right" vertical="top"/>
      <protection locked="0"/>
    </xf>
    <xf numFmtId="0" fontId="6" fillId="0" borderId="0" xfId="0" applyFont="1" applyFill="1"/>
    <xf numFmtId="0" fontId="0" fillId="0" borderId="5" xfId="0" applyFill="1" applyBorder="1" applyAlignment="1">
      <alignment horizontal="left" vertical="center" wrapText="1"/>
    </xf>
    <xf numFmtId="4" fontId="0" fillId="0" borderId="5" xfId="0" applyNumberFormat="1" applyFill="1" applyBorder="1" applyAlignment="1" applyProtection="1">
      <alignment horizontal="right"/>
      <protection locked="0"/>
    </xf>
    <xf numFmtId="0" fontId="0" fillId="0" borderId="5" xfId="0" applyFill="1" applyBorder="1"/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left" wrapText="1"/>
    </xf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3"/>
  <sheetViews>
    <sheetView zoomScaleNormal="100" workbookViewId="0">
      <pane ySplit="1" topLeftCell="A2" activePane="bottomLeft" state="frozen"/>
      <selection pane="bottomLeft" activeCell="A10" sqref="A10"/>
    </sheetView>
  </sheetViews>
  <sheetFormatPr baseColWidth="10" defaultRowHeight="11.25" x14ac:dyDescent="0.2"/>
  <cols>
    <col min="1" max="1" width="24" style="9" customWidth="1"/>
    <col min="2" max="2" width="65.83203125" style="9" customWidth="1"/>
    <col min="3" max="3" width="20.83203125" style="9" customWidth="1"/>
    <col min="4" max="16384" width="12" style="9"/>
  </cols>
  <sheetData>
    <row r="1" spans="1:3" ht="39.950000000000003" customHeight="1" x14ac:dyDescent="0.2">
      <c r="A1" s="77" t="s">
        <v>1202</v>
      </c>
      <c r="B1" s="77"/>
      <c r="C1" s="77"/>
    </row>
    <row r="2" spans="1:3" ht="33.75" customHeight="1" x14ac:dyDescent="0.2">
      <c r="A2" s="37" t="s">
        <v>0</v>
      </c>
      <c r="B2" s="37" t="s">
        <v>3</v>
      </c>
      <c r="C2" s="37" t="s">
        <v>2</v>
      </c>
    </row>
    <row r="3" spans="1:3" x14ac:dyDescent="0.2">
      <c r="A3" s="7" t="s">
        <v>4</v>
      </c>
      <c r="B3" s="7"/>
      <c r="C3" s="8">
        <f>SUM(C4:C863)</f>
        <v>9286461.3471999895</v>
      </c>
    </row>
    <row r="4" spans="1:3" x14ac:dyDescent="0.2">
      <c r="A4" s="38" t="s">
        <v>5</v>
      </c>
      <c r="B4" s="38" t="s">
        <v>6</v>
      </c>
      <c r="C4" s="39">
        <v>186.53</v>
      </c>
    </row>
    <row r="5" spans="1:3" x14ac:dyDescent="0.2">
      <c r="A5" s="38" t="s">
        <v>7</v>
      </c>
      <c r="B5" s="38" t="s">
        <v>6</v>
      </c>
      <c r="C5" s="39">
        <v>186.53</v>
      </c>
    </row>
    <row r="6" spans="1:3" x14ac:dyDescent="0.2">
      <c r="A6" s="38" t="s">
        <v>8</v>
      </c>
      <c r="B6" s="38" t="s">
        <v>9</v>
      </c>
      <c r="C6" s="39">
        <v>333.2</v>
      </c>
    </row>
    <row r="7" spans="1:3" x14ac:dyDescent="0.2">
      <c r="A7" s="38" t="s">
        <v>10</v>
      </c>
      <c r="B7" s="38" t="s">
        <v>11</v>
      </c>
      <c r="C7" s="39">
        <v>333.2</v>
      </c>
    </row>
    <row r="8" spans="1:3" x14ac:dyDescent="0.2">
      <c r="A8" s="38" t="s">
        <v>12</v>
      </c>
      <c r="B8" s="38" t="s">
        <v>13</v>
      </c>
      <c r="C8" s="39">
        <v>1291.53</v>
      </c>
    </row>
    <row r="9" spans="1:3" x14ac:dyDescent="0.2">
      <c r="A9" s="38" t="s">
        <v>14</v>
      </c>
      <c r="B9" s="38" t="s">
        <v>15</v>
      </c>
      <c r="C9" s="39">
        <v>453.05</v>
      </c>
    </row>
    <row r="10" spans="1:3" x14ac:dyDescent="0.2">
      <c r="A10" s="38" t="s">
        <v>16</v>
      </c>
      <c r="B10" s="38" t="s">
        <v>17</v>
      </c>
      <c r="C10" s="39">
        <v>821.38</v>
      </c>
    </row>
    <row r="11" spans="1:3" x14ac:dyDescent="0.2">
      <c r="A11" s="38" t="s">
        <v>18</v>
      </c>
      <c r="B11" s="38" t="s">
        <v>19</v>
      </c>
      <c r="C11" s="39">
        <v>2924.15</v>
      </c>
    </row>
    <row r="12" spans="1:3" x14ac:dyDescent="0.2">
      <c r="A12" s="38" t="s">
        <v>20</v>
      </c>
      <c r="B12" s="38" t="s">
        <v>21</v>
      </c>
      <c r="C12" s="39">
        <v>14515.42</v>
      </c>
    </row>
    <row r="13" spans="1:3" x14ac:dyDescent="0.2">
      <c r="A13" s="38" t="s">
        <v>22</v>
      </c>
      <c r="B13" s="38" t="s">
        <v>23</v>
      </c>
      <c r="C13" s="39">
        <v>0</v>
      </c>
    </row>
    <row r="14" spans="1:3" x14ac:dyDescent="0.2">
      <c r="A14" s="38" t="s">
        <v>24</v>
      </c>
      <c r="B14" s="38" t="s">
        <v>25</v>
      </c>
      <c r="C14" s="39">
        <v>2420.83</v>
      </c>
    </row>
    <row r="15" spans="1:3" x14ac:dyDescent="0.2">
      <c r="A15" s="38" t="s">
        <v>968</v>
      </c>
      <c r="B15" s="38" t="s">
        <v>969</v>
      </c>
      <c r="C15" s="39">
        <v>3604.14</v>
      </c>
    </row>
    <row r="16" spans="1:3" x14ac:dyDescent="0.2">
      <c r="A16" s="38" t="s">
        <v>970</v>
      </c>
      <c r="B16" s="38" t="s">
        <v>742</v>
      </c>
      <c r="C16" s="39">
        <v>573.27</v>
      </c>
    </row>
    <row r="17" spans="1:3" x14ac:dyDescent="0.2">
      <c r="A17" s="38" t="s">
        <v>971</v>
      </c>
      <c r="B17" s="38" t="s">
        <v>972</v>
      </c>
      <c r="C17" s="39">
        <v>882.45</v>
      </c>
    </row>
    <row r="18" spans="1:3" x14ac:dyDescent="0.2">
      <c r="A18" s="38" t="s">
        <v>973</v>
      </c>
      <c r="B18" s="38" t="s">
        <v>177</v>
      </c>
      <c r="C18" s="39">
        <v>1500.78</v>
      </c>
    </row>
    <row r="19" spans="1:3" x14ac:dyDescent="0.2">
      <c r="A19" s="38" t="s">
        <v>974</v>
      </c>
      <c r="B19" s="38" t="s">
        <v>975</v>
      </c>
      <c r="C19" s="39">
        <v>1869.14</v>
      </c>
    </row>
    <row r="20" spans="1:3" x14ac:dyDescent="0.2">
      <c r="A20" s="38" t="s">
        <v>976</v>
      </c>
      <c r="B20" s="38" t="s">
        <v>177</v>
      </c>
      <c r="C20" s="39">
        <v>1854.12</v>
      </c>
    </row>
    <row r="21" spans="1:3" x14ac:dyDescent="0.2">
      <c r="A21" s="38" t="s">
        <v>1014</v>
      </c>
      <c r="B21" s="38" t="s">
        <v>1015</v>
      </c>
      <c r="C21" s="39">
        <v>1044.05</v>
      </c>
    </row>
    <row r="22" spans="1:3" x14ac:dyDescent="0.2">
      <c r="A22" s="38" t="s">
        <v>1016</v>
      </c>
      <c r="B22" s="38" t="s">
        <v>1015</v>
      </c>
      <c r="C22" s="39">
        <v>1044.04</v>
      </c>
    </row>
    <row r="23" spans="1:3" x14ac:dyDescent="0.2">
      <c r="A23" s="38" t="s">
        <v>1035</v>
      </c>
      <c r="B23" s="38" t="s">
        <v>1036</v>
      </c>
      <c r="C23" s="39">
        <v>1053.2</v>
      </c>
    </row>
    <row r="24" spans="1:3" x14ac:dyDescent="0.2">
      <c r="A24" s="38" t="s">
        <v>1037</v>
      </c>
      <c r="B24" s="38" t="s">
        <v>1036</v>
      </c>
      <c r="C24" s="39">
        <v>1053.21</v>
      </c>
    </row>
    <row r="25" spans="1:3" x14ac:dyDescent="0.2">
      <c r="A25" s="38" t="s">
        <v>1038</v>
      </c>
      <c r="B25" s="38" t="s">
        <v>1039</v>
      </c>
      <c r="C25" s="39">
        <v>3767.34</v>
      </c>
    </row>
    <row r="26" spans="1:3" x14ac:dyDescent="0.2">
      <c r="A26" s="38" t="s">
        <v>26</v>
      </c>
      <c r="B26" s="38" t="s">
        <v>27</v>
      </c>
      <c r="C26" s="39">
        <v>13265.12</v>
      </c>
    </row>
    <row r="27" spans="1:3" x14ac:dyDescent="0.2">
      <c r="A27" s="38" t="s">
        <v>977</v>
      </c>
      <c r="B27" s="38" t="s">
        <v>978</v>
      </c>
      <c r="C27" s="39">
        <v>31912.49</v>
      </c>
    </row>
    <row r="28" spans="1:3" x14ac:dyDescent="0.2">
      <c r="A28" s="38" t="s">
        <v>28</v>
      </c>
      <c r="B28" s="38" t="s">
        <v>29</v>
      </c>
      <c r="C28" s="39">
        <v>0</v>
      </c>
    </row>
    <row r="29" spans="1:3" x14ac:dyDescent="0.2">
      <c r="A29" s="38" t="s">
        <v>30</v>
      </c>
      <c r="B29" s="38" t="s">
        <v>29</v>
      </c>
      <c r="C29" s="39">
        <v>0</v>
      </c>
    </row>
    <row r="30" spans="1:3" x14ac:dyDescent="0.2">
      <c r="A30" s="38" t="s">
        <v>31</v>
      </c>
      <c r="B30" s="38" t="s">
        <v>32</v>
      </c>
      <c r="C30" s="39">
        <v>0</v>
      </c>
    </row>
    <row r="31" spans="1:3" x14ac:dyDescent="0.2">
      <c r="A31" s="38" t="s">
        <v>33</v>
      </c>
      <c r="B31" s="38" t="s">
        <v>263</v>
      </c>
      <c r="C31" s="39">
        <v>0</v>
      </c>
    </row>
    <row r="32" spans="1:3" x14ac:dyDescent="0.2">
      <c r="A32" s="38" t="s">
        <v>34</v>
      </c>
      <c r="B32" s="38" t="s">
        <v>35</v>
      </c>
      <c r="C32" s="39">
        <v>0</v>
      </c>
    </row>
    <row r="33" spans="1:3" x14ac:dyDescent="0.2">
      <c r="A33" s="38" t="s">
        <v>36</v>
      </c>
      <c r="B33" s="38" t="s">
        <v>37</v>
      </c>
      <c r="C33" s="39">
        <v>0</v>
      </c>
    </row>
    <row r="34" spans="1:3" x14ac:dyDescent="0.2">
      <c r="A34" s="38" t="s">
        <v>38</v>
      </c>
      <c r="B34" s="38" t="s">
        <v>264</v>
      </c>
      <c r="C34" s="39">
        <v>0</v>
      </c>
    </row>
    <row r="35" spans="1:3" x14ac:dyDescent="0.2">
      <c r="A35" s="38" t="s">
        <v>39</v>
      </c>
      <c r="B35" s="38" t="s">
        <v>40</v>
      </c>
      <c r="C35" s="39">
        <v>0</v>
      </c>
    </row>
    <row r="36" spans="1:3" x14ac:dyDescent="0.2">
      <c r="A36" s="38" t="s">
        <v>41</v>
      </c>
      <c r="B36" s="38" t="s">
        <v>265</v>
      </c>
      <c r="C36" s="39">
        <v>0</v>
      </c>
    </row>
    <row r="37" spans="1:3" x14ac:dyDescent="0.2">
      <c r="A37" s="38" t="s">
        <v>42</v>
      </c>
      <c r="B37" s="38" t="s">
        <v>35</v>
      </c>
      <c r="C37" s="39">
        <v>0</v>
      </c>
    </row>
    <row r="38" spans="1:3" x14ac:dyDescent="0.2">
      <c r="A38" s="38" t="s">
        <v>43</v>
      </c>
      <c r="B38" s="38" t="s">
        <v>44</v>
      </c>
      <c r="C38" s="39">
        <v>0</v>
      </c>
    </row>
    <row r="39" spans="1:3" x14ac:dyDescent="0.2">
      <c r="A39" s="38" t="s">
        <v>45</v>
      </c>
      <c r="B39" s="38" t="s">
        <v>44</v>
      </c>
      <c r="C39" s="39">
        <v>0</v>
      </c>
    </row>
    <row r="40" spans="1:3" x14ac:dyDescent="0.2">
      <c r="A40" s="38" t="s">
        <v>46</v>
      </c>
      <c r="B40" s="38" t="s">
        <v>47</v>
      </c>
      <c r="C40" s="39">
        <v>0</v>
      </c>
    </row>
    <row r="41" spans="1:3" x14ac:dyDescent="0.2">
      <c r="A41" s="38" t="s">
        <v>48</v>
      </c>
      <c r="B41" s="38" t="s">
        <v>49</v>
      </c>
      <c r="C41" s="39">
        <v>0</v>
      </c>
    </row>
    <row r="42" spans="1:3" x14ac:dyDescent="0.2">
      <c r="A42" s="38" t="s">
        <v>50</v>
      </c>
      <c r="B42" s="38" t="s">
        <v>51</v>
      </c>
      <c r="C42" s="39">
        <v>0</v>
      </c>
    </row>
    <row r="43" spans="1:3" x14ac:dyDescent="0.2">
      <c r="A43" s="38" t="s">
        <v>52</v>
      </c>
      <c r="B43" s="38" t="s">
        <v>266</v>
      </c>
      <c r="C43" s="39">
        <v>0</v>
      </c>
    </row>
    <row r="44" spans="1:3" x14ac:dyDescent="0.2">
      <c r="A44" s="38" t="s">
        <v>53</v>
      </c>
      <c r="B44" s="38" t="s">
        <v>54</v>
      </c>
      <c r="C44" s="39">
        <v>0</v>
      </c>
    </row>
    <row r="45" spans="1:3" x14ac:dyDescent="0.2">
      <c r="A45" s="38" t="s">
        <v>55</v>
      </c>
      <c r="B45" s="38" t="s">
        <v>56</v>
      </c>
      <c r="C45" s="39">
        <v>0</v>
      </c>
    </row>
    <row r="46" spans="1:3" x14ac:dyDescent="0.2">
      <c r="A46" s="38" t="s">
        <v>57</v>
      </c>
      <c r="B46" s="38" t="s">
        <v>56</v>
      </c>
      <c r="C46" s="39">
        <v>0</v>
      </c>
    </row>
    <row r="47" spans="1:3" x14ac:dyDescent="0.2">
      <c r="A47" s="38" t="s">
        <v>58</v>
      </c>
      <c r="B47" s="38" t="s">
        <v>267</v>
      </c>
      <c r="C47" s="39">
        <v>0</v>
      </c>
    </row>
    <row r="48" spans="1:3" x14ac:dyDescent="0.2">
      <c r="A48" s="38" t="s">
        <v>59</v>
      </c>
      <c r="B48" s="38" t="s">
        <v>60</v>
      </c>
      <c r="C48" s="39">
        <v>0</v>
      </c>
    </row>
    <row r="49" spans="1:5" x14ac:dyDescent="0.2">
      <c r="A49" s="38" t="s">
        <v>61</v>
      </c>
      <c r="B49" s="38" t="s">
        <v>60</v>
      </c>
      <c r="C49" s="39">
        <v>0</v>
      </c>
    </row>
    <row r="50" spans="1:5" x14ac:dyDescent="0.2">
      <c r="A50" s="38" t="s">
        <v>62</v>
      </c>
      <c r="B50" s="38" t="s">
        <v>268</v>
      </c>
      <c r="C50" s="39">
        <v>0</v>
      </c>
    </row>
    <row r="51" spans="1:5" x14ac:dyDescent="0.2">
      <c r="A51" s="38" t="s">
        <v>64</v>
      </c>
      <c r="B51" s="38" t="s">
        <v>65</v>
      </c>
      <c r="C51" s="39">
        <v>0</v>
      </c>
    </row>
    <row r="52" spans="1:5" x14ac:dyDescent="0.2">
      <c r="A52" s="38" t="s">
        <v>66</v>
      </c>
      <c r="B52" s="38" t="s">
        <v>67</v>
      </c>
      <c r="C52" s="39">
        <v>0</v>
      </c>
    </row>
    <row r="53" spans="1:5" x14ac:dyDescent="0.2">
      <c r="A53" s="38" t="s">
        <v>68</v>
      </c>
      <c r="B53" s="38" t="s">
        <v>69</v>
      </c>
      <c r="C53" s="39">
        <v>0</v>
      </c>
    </row>
    <row r="54" spans="1:5" x14ac:dyDescent="0.2">
      <c r="A54" s="38" t="s">
        <v>70</v>
      </c>
      <c r="B54" s="38" t="s">
        <v>269</v>
      </c>
      <c r="C54" s="39">
        <v>0</v>
      </c>
    </row>
    <row r="55" spans="1:5" x14ac:dyDescent="0.2">
      <c r="A55" s="38" t="s">
        <v>71</v>
      </c>
      <c r="B55" s="38" t="s">
        <v>270</v>
      </c>
      <c r="C55" s="39">
        <v>0</v>
      </c>
    </row>
    <row r="56" spans="1:5" x14ac:dyDescent="0.2">
      <c r="A56" s="38" t="s">
        <v>72</v>
      </c>
      <c r="B56" s="38" t="s">
        <v>95</v>
      </c>
      <c r="C56" s="39">
        <v>0</v>
      </c>
    </row>
    <row r="57" spans="1:5" x14ac:dyDescent="0.2">
      <c r="A57" s="38" t="s">
        <v>73</v>
      </c>
      <c r="B57" s="38" t="s">
        <v>271</v>
      </c>
      <c r="C57" s="39">
        <v>0</v>
      </c>
    </row>
    <row r="58" spans="1:5" x14ac:dyDescent="0.2">
      <c r="A58" s="38" t="s">
        <v>74</v>
      </c>
      <c r="B58" s="38" t="s">
        <v>272</v>
      </c>
      <c r="C58" s="39">
        <v>0</v>
      </c>
    </row>
    <row r="59" spans="1:5" x14ac:dyDescent="0.2">
      <c r="A59" s="38" t="s">
        <v>75</v>
      </c>
      <c r="B59" s="38" t="s">
        <v>273</v>
      </c>
      <c r="C59" s="39">
        <v>0</v>
      </c>
    </row>
    <row r="60" spans="1:5" x14ac:dyDescent="0.2">
      <c r="A60" s="38" t="s">
        <v>76</v>
      </c>
      <c r="B60" s="38" t="s">
        <v>274</v>
      </c>
      <c r="C60" s="39">
        <v>0</v>
      </c>
    </row>
    <row r="61" spans="1:5" x14ac:dyDescent="0.2">
      <c r="A61" s="38" t="s">
        <v>77</v>
      </c>
      <c r="B61" s="38" t="s">
        <v>262</v>
      </c>
      <c r="C61" s="39">
        <v>0</v>
      </c>
    </row>
    <row r="62" spans="1:5" x14ac:dyDescent="0.2">
      <c r="A62" s="38" t="s">
        <v>78</v>
      </c>
      <c r="B62" s="38" t="s">
        <v>79</v>
      </c>
      <c r="C62" s="39">
        <v>0</v>
      </c>
    </row>
    <row r="63" spans="1:5" s="10" customFormat="1" x14ac:dyDescent="0.2">
      <c r="A63" s="38" t="s">
        <v>80</v>
      </c>
      <c r="B63" s="38" t="s">
        <v>81</v>
      </c>
      <c r="C63" s="39">
        <v>0</v>
      </c>
      <c r="E63" s="11"/>
    </row>
    <row r="64" spans="1:5" s="10" customFormat="1" x14ac:dyDescent="0.2">
      <c r="A64" s="38" t="s">
        <v>82</v>
      </c>
      <c r="B64" s="38" t="s">
        <v>83</v>
      </c>
      <c r="C64" s="39">
        <v>0</v>
      </c>
      <c r="E64" s="11"/>
    </row>
    <row r="65" spans="1:5" s="10" customFormat="1" x14ac:dyDescent="0.2">
      <c r="A65" s="38" t="s">
        <v>84</v>
      </c>
      <c r="B65" s="38" t="s">
        <v>85</v>
      </c>
      <c r="C65" s="39">
        <v>0</v>
      </c>
      <c r="E65" s="11"/>
    </row>
    <row r="66" spans="1:5" s="10" customFormat="1" x14ac:dyDescent="0.2">
      <c r="A66" s="38" t="s">
        <v>86</v>
      </c>
      <c r="B66" s="38" t="s">
        <v>87</v>
      </c>
      <c r="C66" s="39">
        <v>0</v>
      </c>
      <c r="E66" s="11"/>
    </row>
    <row r="67" spans="1:5" s="10" customFormat="1" x14ac:dyDescent="0.2">
      <c r="A67" s="38" t="s">
        <v>88</v>
      </c>
      <c r="B67" s="38" t="s">
        <v>89</v>
      </c>
      <c r="C67" s="39">
        <v>0</v>
      </c>
      <c r="E67" s="11"/>
    </row>
    <row r="68" spans="1:5" s="10" customFormat="1" x14ac:dyDescent="0.2">
      <c r="A68" s="38" t="s">
        <v>90</v>
      </c>
      <c r="B68" s="38" t="s">
        <v>91</v>
      </c>
      <c r="C68" s="39">
        <v>0</v>
      </c>
      <c r="E68" s="11"/>
    </row>
    <row r="69" spans="1:5" x14ac:dyDescent="0.2">
      <c r="A69" s="38" t="s">
        <v>92</v>
      </c>
      <c r="B69" s="38" t="s">
        <v>93</v>
      </c>
      <c r="C69" s="39">
        <v>474.25</v>
      </c>
    </row>
    <row r="70" spans="1:5" x14ac:dyDescent="0.2">
      <c r="A70" s="38" t="s">
        <v>94</v>
      </c>
      <c r="B70" s="38" t="s">
        <v>275</v>
      </c>
      <c r="C70" s="39">
        <v>324.5</v>
      </c>
    </row>
    <row r="71" spans="1:5" x14ac:dyDescent="0.2">
      <c r="A71" s="38" t="s">
        <v>96</v>
      </c>
      <c r="B71" s="38" t="s">
        <v>95</v>
      </c>
      <c r="C71" s="39">
        <v>324.5</v>
      </c>
    </row>
    <row r="72" spans="1:5" x14ac:dyDescent="0.2">
      <c r="A72" s="38" t="s">
        <v>97</v>
      </c>
      <c r="B72" s="38" t="s">
        <v>276</v>
      </c>
      <c r="C72" s="39">
        <v>324.5</v>
      </c>
    </row>
    <row r="73" spans="1:5" x14ac:dyDescent="0.2">
      <c r="A73" s="38" t="s">
        <v>98</v>
      </c>
      <c r="B73" s="38" t="s">
        <v>95</v>
      </c>
      <c r="C73" s="39">
        <v>324.5</v>
      </c>
    </row>
    <row r="74" spans="1:5" x14ac:dyDescent="0.2">
      <c r="A74" s="38" t="s">
        <v>99</v>
      </c>
      <c r="B74" s="38" t="s">
        <v>100</v>
      </c>
      <c r="C74" s="39">
        <v>208.04</v>
      </c>
    </row>
    <row r="75" spans="1:5" x14ac:dyDescent="0.2">
      <c r="A75" s="38" t="s">
        <v>249</v>
      </c>
      <c r="B75" s="38" t="s">
        <v>250</v>
      </c>
      <c r="C75" s="39">
        <v>5370</v>
      </c>
    </row>
    <row r="76" spans="1:5" x14ac:dyDescent="0.2">
      <c r="A76" s="38" t="s">
        <v>251</v>
      </c>
      <c r="B76" s="38" t="s">
        <v>250</v>
      </c>
      <c r="C76" s="39">
        <v>5370</v>
      </c>
    </row>
    <row r="77" spans="1:5" x14ac:dyDescent="0.2">
      <c r="A77" s="38" t="s">
        <v>252</v>
      </c>
      <c r="B77" s="38" t="s">
        <v>250</v>
      </c>
      <c r="C77" s="39">
        <v>5370</v>
      </c>
    </row>
    <row r="78" spans="1:5" x14ac:dyDescent="0.2">
      <c r="A78" s="38" t="s">
        <v>253</v>
      </c>
      <c r="B78" s="38" t="s">
        <v>250</v>
      </c>
      <c r="C78" s="39">
        <v>5370</v>
      </c>
    </row>
    <row r="79" spans="1:5" x14ac:dyDescent="0.2">
      <c r="A79" s="38" t="s">
        <v>254</v>
      </c>
      <c r="B79" s="38" t="s">
        <v>250</v>
      </c>
      <c r="C79" s="39">
        <v>5370</v>
      </c>
    </row>
    <row r="80" spans="1:5" x14ac:dyDescent="0.2">
      <c r="A80" s="38" t="s">
        <v>255</v>
      </c>
      <c r="B80" s="38" t="s">
        <v>256</v>
      </c>
      <c r="C80" s="39">
        <v>5917.61</v>
      </c>
    </row>
    <row r="81" spans="1:5" x14ac:dyDescent="0.2">
      <c r="A81" s="38" t="s">
        <v>277</v>
      </c>
      <c r="B81" s="38" t="s">
        <v>278</v>
      </c>
      <c r="C81" s="39">
        <v>5587.5</v>
      </c>
    </row>
    <row r="82" spans="1:5" x14ac:dyDescent="0.2">
      <c r="A82" s="38" t="s">
        <v>279</v>
      </c>
      <c r="B82" s="38" t="s">
        <v>280</v>
      </c>
      <c r="C82" s="39">
        <v>7080</v>
      </c>
    </row>
    <row r="83" spans="1:5" x14ac:dyDescent="0.2">
      <c r="A83" s="38" t="s">
        <v>979</v>
      </c>
      <c r="B83" s="38" t="s">
        <v>980</v>
      </c>
      <c r="C83" s="39">
        <v>7652.25</v>
      </c>
    </row>
    <row r="84" spans="1:5" x14ac:dyDescent="0.2">
      <c r="A84" s="38" t="s">
        <v>981</v>
      </c>
      <c r="B84" s="38" t="s">
        <v>982</v>
      </c>
      <c r="C84" s="39">
        <v>1916.02</v>
      </c>
    </row>
    <row r="85" spans="1:5" x14ac:dyDescent="0.2">
      <c r="A85" s="38" t="s">
        <v>983</v>
      </c>
      <c r="B85" s="38" t="s">
        <v>984</v>
      </c>
      <c r="C85" s="39">
        <v>9333.33</v>
      </c>
    </row>
    <row r="86" spans="1:5" x14ac:dyDescent="0.2">
      <c r="A86" s="38" t="s">
        <v>985</v>
      </c>
      <c r="B86" s="38" t="s">
        <v>986</v>
      </c>
      <c r="C86" s="39">
        <v>2000</v>
      </c>
    </row>
    <row r="87" spans="1:5" x14ac:dyDescent="0.2">
      <c r="A87" s="38" t="s">
        <v>987</v>
      </c>
      <c r="B87" s="38" t="s">
        <v>988</v>
      </c>
      <c r="C87" s="39">
        <v>10500</v>
      </c>
    </row>
    <row r="88" spans="1:5" x14ac:dyDescent="0.2">
      <c r="A88" s="38" t="s">
        <v>989</v>
      </c>
      <c r="B88" s="38" t="s">
        <v>990</v>
      </c>
      <c r="C88" s="39">
        <v>12000</v>
      </c>
    </row>
    <row r="89" spans="1:5" x14ac:dyDescent="0.2">
      <c r="A89" s="38" t="s">
        <v>1017</v>
      </c>
      <c r="B89" s="38" t="s">
        <v>1018</v>
      </c>
      <c r="C89" s="39">
        <v>14388.89</v>
      </c>
    </row>
    <row r="90" spans="1:5" s="10" customFormat="1" x14ac:dyDescent="0.2">
      <c r="A90" s="38" t="s">
        <v>1040</v>
      </c>
      <c r="B90" s="38" t="s">
        <v>1027</v>
      </c>
      <c r="C90" s="39">
        <v>504.16</v>
      </c>
      <c r="E90" s="11"/>
    </row>
    <row r="91" spans="1:5" x14ac:dyDescent="0.2">
      <c r="A91" s="38" t="s">
        <v>1041</v>
      </c>
      <c r="B91" s="38" t="s">
        <v>1027</v>
      </c>
      <c r="C91" s="39">
        <v>504.16</v>
      </c>
    </row>
    <row r="92" spans="1:5" x14ac:dyDescent="0.2">
      <c r="A92" s="38" t="s">
        <v>1042</v>
      </c>
      <c r="B92" s="38" t="s">
        <v>1043</v>
      </c>
      <c r="C92" s="39">
        <v>1425.17</v>
      </c>
    </row>
    <row r="93" spans="1:5" x14ac:dyDescent="0.2">
      <c r="A93" s="38" t="s">
        <v>1044</v>
      </c>
      <c r="B93" s="38" t="s">
        <v>1043</v>
      </c>
      <c r="C93" s="39">
        <v>1425.17</v>
      </c>
    </row>
    <row r="94" spans="1:5" x14ac:dyDescent="0.2">
      <c r="A94" s="38" t="s">
        <v>1045</v>
      </c>
      <c r="B94" s="38" t="s">
        <v>1043</v>
      </c>
      <c r="C94" s="39">
        <v>1425.16</v>
      </c>
    </row>
    <row r="95" spans="1:5" x14ac:dyDescent="0.2">
      <c r="A95" s="38" t="s">
        <v>1072</v>
      </c>
      <c r="B95" s="38" t="s">
        <v>1073</v>
      </c>
      <c r="C95" s="39">
        <v>23150</v>
      </c>
    </row>
    <row r="96" spans="1:5" x14ac:dyDescent="0.2">
      <c r="A96" s="38" t="s">
        <v>1074</v>
      </c>
      <c r="B96" s="38" t="s">
        <v>1073</v>
      </c>
      <c r="C96" s="39">
        <v>23150</v>
      </c>
    </row>
    <row r="97" spans="1:3" x14ac:dyDescent="0.2">
      <c r="A97" s="38" t="s">
        <v>1075</v>
      </c>
      <c r="B97" s="38" t="s">
        <v>1076</v>
      </c>
      <c r="C97" s="39">
        <v>17900</v>
      </c>
    </row>
    <row r="98" spans="1:3" x14ac:dyDescent="0.2">
      <c r="A98" s="38" t="s">
        <v>1077</v>
      </c>
      <c r="B98" s="38" t="s">
        <v>1076</v>
      </c>
      <c r="C98" s="39">
        <v>17900</v>
      </c>
    </row>
    <row r="99" spans="1:3" x14ac:dyDescent="0.2">
      <c r="A99" s="38" t="s">
        <v>1078</v>
      </c>
      <c r="B99" s="38" t="s">
        <v>1076</v>
      </c>
      <c r="C99" s="39">
        <v>17900</v>
      </c>
    </row>
    <row r="100" spans="1:3" x14ac:dyDescent="0.2">
      <c r="A100" s="38" t="s">
        <v>1079</v>
      </c>
      <c r="B100" s="38" t="s">
        <v>1080</v>
      </c>
      <c r="C100" s="39">
        <v>1224</v>
      </c>
    </row>
    <row r="101" spans="1:3" x14ac:dyDescent="0.2">
      <c r="A101" s="38" t="s">
        <v>281</v>
      </c>
      <c r="B101" s="38" t="s">
        <v>101</v>
      </c>
      <c r="C101" s="39">
        <v>1458.33</v>
      </c>
    </row>
    <row r="102" spans="1:3" x14ac:dyDescent="0.2">
      <c r="A102" s="38" t="s">
        <v>991</v>
      </c>
      <c r="B102" s="38" t="s">
        <v>992</v>
      </c>
      <c r="C102" s="39">
        <v>34361.67</v>
      </c>
    </row>
    <row r="103" spans="1:3" x14ac:dyDescent="0.2">
      <c r="A103" s="38" t="s">
        <v>993</v>
      </c>
      <c r="B103" s="38" t="s">
        <v>992</v>
      </c>
      <c r="C103" s="39">
        <v>43371.67</v>
      </c>
    </row>
    <row r="104" spans="1:3" x14ac:dyDescent="0.2">
      <c r="A104" s="38" t="s">
        <v>994</v>
      </c>
      <c r="B104" s="38" t="s">
        <v>995</v>
      </c>
      <c r="C104" s="39">
        <v>6978.32</v>
      </c>
    </row>
    <row r="105" spans="1:3" x14ac:dyDescent="0.2">
      <c r="A105" s="38" t="s">
        <v>996</v>
      </c>
      <c r="B105" s="38" t="s">
        <v>997</v>
      </c>
      <c r="C105" s="39">
        <v>1803.76</v>
      </c>
    </row>
    <row r="106" spans="1:3" x14ac:dyDescent="0.2">
      <c r="A106" s="38" t="s">
        <v>1046</v>
      </c>
      <c r="B106" s="38" t="s">
        <v>1047</v>
      </c>
      <c r="C106" s="39">
        <v>14848</v>
      </c>
    </row>
    <row r="107" spans="1:3" x14ac:dyDescent="0.2">
      <c r="A107" s="38" t="s">
        <v>102</v>
      </c>
      <c r="B107" s="38" t="s">
        <v>103</v>
      </c>
      <c r="C107" s="39">
        <v>3306.72</v>
      </c>
    </row>
    <row r="108" spans="1:3" x14ac:dyDescent="0.2">
      <c r="A108" s="38" t="s">
        <v>104</v>
      </c>
      <c r="B108" s="38" t="s">
        <v>105</v>
      </c>
      <c r="C108" s="39">
        <v>6366.52</v>
      </c>
    </row>
    <row r="109" spans="1:3" x14ac:dyDescent="0.2">
      <c r="A109" s="38" t="s">
        <v>998</v>
      </c>
      <c r="B109" s="38" t="s">
        <v>935</v>
      </c>
      <c r="C109" s="39">
        <v>1887.94</v>
      </c>
    </row>
    <row r="110" spans="1:3" x14ac:dyDescent="0.2">
      <c r="A110" s="38" t="s">
        <v>106</v>
      </c>
      <c r="B110" s="38" t="s">
        <v>107</v>
      </c>
      <c r="C110" s="39">
        <v>63000</v>
      </c>
    </row>
    <row r="111" spans="1:3" x14ac:dyDescent="0.2">
      <c r="A111" s="38" t="s">
        <v>108</v>
      </c>
      <c r="B111" s="38" t="s">
        <v>109</v>
      </c>
      <c r="C111" s="39">
        <v>4041.97</v>
      </c>
    </row>
    <row r="112" spans="1:3" x14ac:dyDescent="0.2">
      <c r="A112" s="38" t="s">
        <v>1048</v>
      </c>
      <c r="B112" s="38" t="s">
        <v>1049</v>
      </c>
      <c r="C112" s="39">
        <v>11805.56</v>
      </c>
    </row>
    <row r="113" spans="1:3" x14ac:dyDescent="0.2">
      <c r="A113" s="38" t="s">
        <v>1050</v>
      </c>
      <c r="B113" s="38" t="s">
        <v>1051</v>
      </c>
      <c r="C113" s="39">
        <v>313664</v>
      </c>
    </row>
    <row r="114" spans="1:3" x14ac:dyDescent="0.2">
      <c r="A114" s="38" t="s">
        <v>110</v>
      </c>
      <c r="B114" s="38" t="s">
        <v>111</v>
      </c>
      <c r="C114" s="39">
        <v>0</v>
      </c>
    </row>
    <row r="115" spans="1:3" x14ac:dyDescent="0.2">
      <c r="A115" s="38" t="s">
        <v>112</v>
      </c>
      <c r="B115" s="38" t="s">
        <v>113</v>
      </c>
      <c r="C115" s="39">
        <v>0</v>
      </c>
    </row>
    <row r="116" spans="1:3" x14ac:dyDescent="0.2">
      <c r="A116" s="38" t="s">
        <v>114</v>
      </c>
      <c r="B116" s="38" t="s">
        <v>115</v>
      </c>
      <c r="C116" s="39">
        <v>0</v>
      </c>
    </row>
    <row r="117" spans="1:3" x14ac:dyDescent="0.2">
      <c r="A117" s="38" t="s">
        <v>116</v>
      </c>
      <c r="B117" s="38" t="s">
        <v>117</v>
      </c>
      <c r="C117" s="39">
        <v>0</v>
      </c>
    </row>
    <row r="118" spans="1:3" x14ac:dyDescent="0.2">
      <c r="A118" s="38" t="s">
        <v>118</v>
      </c>
      <c r="B118" s="38" t="s">
        <v>119</v>
      </c>
      <c r="C118" s="39">
        <v>0</v>
      </c>
    </row>
    <row r="119" spans="1:3" x14ac:dyDescent="0.2">
      <c r="A119" s="38" t="s">
        <v>120</v>
      </c>
      <c r="B119" s="38" t="s">
        <v>121</v>
      </c>
      <c r="C119" s="39">
        <v>0</v>
      </c>
    </row>
    <row r="120" spans="1:3" x14ac:dyDescent="0.2">
      <c r="A120" s="38" t="s">
        <v>122</v>
      </c>
      <c r="B120" s="38" t="s">
        <v>123</v>
      </c>
      <c r="C120" s="39">
        <v>0</v>
      </c>
    </row>
    <row r="121" spans="1:3" x14ac:dyDescent="0.2">
      <c r="A121" s="38" t="s">
        <v>124</v>
      </c>
      <c r="B121" s="38" t="s">
        <v>125</v>
      </c>
      <c r="C121" s="39">
        <v>0</v>
      </c>
    </row>
    <row r="122" spans="1:3" x14ac:dyDescent="0.2">
      <c r="A122" s="38" t="s">
        <v>126</v>
      </c>
      <c r="B122" s="38" t="s">
        <v>127</v>
      </c>
      <c r="C122" s="39">
        <v>0</v>
      </c>
    </row>
    <row r="123" spans="1:3" x14ac:dyDescent="0.2">
      <c r="A123" s="38" t="s">
        <v>128</v>
      </c>
      <c r="B123" s="38" t="s">
        <v>129</v>
      </c>
      <c r="C123" s="39">
        <v>0</v>
      </c>
    </row>
    <row r="124" spans="1:3" x14ac:dyDescent="0.2">
      <c r="A124" s="38" t="s">
        <v>130</v>
      </c>
      <c r="B124" s="38" t="s">
        <v>131</v>
      </c>
      <c r="C124" s="39">
        <v>0</v>
      </c>
    </row>
    <row r="125" spans="1:3" x14ac:dyDescent="0.2">
      <c r="A125" s="38" t="s">
        <v>132</v>
      </c>
      <c r="B125" s="38" t="s">
        <v>133</v>
      </c>
      <c r="C125" s="39">
        <v>0</v>
      </c>
    </row>
    <row r="126" spans="1:3" x14ac:dyDescent="0.2">
      <c r="A126" s="38" t="s">
        <v>134</v>
      </c>
      <c r="B126" s="38" t="s">
        <v>133</v>
      </c>
      <c r="C126" s="39">
        <v>0</v>
      </c>
    </row>
    <row r="127" spans="1:3" x14ac:dyDescent="0.2">
      <c r="A127" s="38" t="s">
        <v>135</v>
      </c>
      <c r="B127" s="38" t="s">
        <v>133</v>
      </c>
      <c r="C127" s="39">
        <v>0</v>
      </c>
    </row>
    <row r="128" spans="1:3" x14ac:dyDescent="0.2">
      <c r="A128" s="38" t="s">
        <v>136</v>
      </c>
      <c r="B128" s="38" t="s">
        <v>133</v>
      </c>
      <c r="C128" s="39">
        <v>0</v>
      </c>
    </row>
    <row r="129" spans="1:3" x14ac:dyDescent="0.2">
      <c r="A129" s="38" t="s">
        <v>257</v>
      </c>
      <c r="B129" s="38" t="s">
        <v>258</v>
      </c>
      <c r="C129" s="39">
        <v>403374.99</v>
      </c>
    </row>
    <row r="130" spans="1:3" x14ac:dyDescent="0.2">
      <c r="A130" s="38" t="s">
        <v>282</v>
      </c>
      <c r="B130" s="38" t="s">
        <v>137</v>
      </c>
      <c r="C130" s="39">
        <v>316.67</v>
      </c>
    </row>
    <row r="131" spans="1:3" x14ac:dyDescent="0.2">
      <c r="A131" s="38" t="s">
        <v>138</v>
      </c>
      <c r="B131" s="38" t="s">
        <v>139</v>
      </c>
      <c r="C131" s="39">
        <v>204.17</v>
      </c>
    </row>
    <row r="132" spans="1:3" x14ac:dyDescent="0.2">
      <c r="A132" s="38" t="s">
        <v>1019</v>
      </c>
      <c r="B132" s="38" t="s">
        <v>1020</v>
      </c>
      <c r="C132" s="39">
        <v>8004.17</v>
      </c>
    </row>
    <row r="133" spans="1:3" x14ac:dyDescent="0.2">
      <c r="A133" s="38" t="s">
        <v>1021</v>
      </c>
      <c r="B133" s="38" t="s">
        <v>1020</v>
      </c>
      <c r="C133" s="39">
        <v>8004.17</v>
      </c>
    </row>
    <row r="134" spans="1:3" x14ac:dyDescent="0.2">
      <c r="A134" s="38" t="s">
        <v>140</v>
      </c>
      <c r="B134" s="38" t="s">
        <v>141</v>
      </c>
      <c r="C134" s="39">
        <v>2163.7199999999998</v>
      </c>
    </row>
    <row r="135" spans="1:3" x14ac:dyDescent="0.2">
      <c r="A135" s="38" t="s">
        <v>142</v>
      </c>
      <c r="B135" s="38" t="s">
        <v>143</v>
      </c>
      <c r="C135" s="39">
        <v>0</v>
      </c>
    </row>
    <row r="136" spans="1:3" x14ac:dyDescent="0.2">
      <c r="A136" s="38" t="s">
        <v>283</v>
      </c>
      <c r="B136" s="38" t="s">
        <v>144</v>
      </c>
      <c r="C136" s="39">
        <v>2916.67</v>
      </c>
    </row>
    <row r="137" spans="1:3" x14ac:dyDescent="0.2">
      <c r="A137" s="38" t="s">
        <v>145</v>
      </c>
      <c r="B137" s="38" t="s">
        <v>146</v>
      </c>
      <c r="C137" s="39">
        <v>4224.3500000000004</v>
      </c>
    </row>
    <row r="138" spans="1:3" x14ac:dyDescent="0.2">
      <c r="A138" s="38" t="s">
        <v>147</v>
      </c>
      <c r="B138" s="38" t="s">
        <v>148</v>
      </c>
      <c r="C138" s="39">
        <v>7854.58</v>
      </c>
    </row>
    <row r="139" spans="1:3" x14ac:dyDescent="0.2">
      <c r="A139" s="38" t="s">
        <v>149</v>
      </c>
      <c r="B139" s="38" t="s">
        <v>150</v>
      </c>
      <c r="C139" s="39">
        <v>2208.11</v>
      </c>
    </row>
    <row r="140" spans="1:3" x14ac:dyDescent="0.2">
      <c r="A140" s="38" t="s">
        <v>151</v>
      </c>
      <c r="B140" s="38" t="s">
        <v>150</v>
      </c>
      <c r="C140" s="39">
        <v>1706.31</v>
      </c>
    </row>
    <row r="141" spans="1:3" x14ac:dyDescent="0.2">
      <c r="A141" s="38" t="s">
        <v>152</v>
      </c>
      <c r="B141" s="38" t="s">
        <v>150</v>
      </c>
      <c r="C141" s="39">
        <v>1706.31</v>
      </c>
    </row>
    <row r="142" spans="1:3" x14ac:dyDescent="0.2">
      <c r="A142" s="38" t="s">
        <v>153</v>
      </c>
      <c r="B142" s="38" t="s">
        <v>150</v>
      </c>
      <c r="C142" s="39">
        <v>1706.31</v>
      </c>
    </row>
    <row r="143" spans="1:3" x14ac:dyDescent="0.2">
      <c r="A143" s="38" t="s">
        <v>154</v>
      </c>
      <c r="B143" s="38" t="s">
        <v>155</v>
      </c>
      <c r="C143" s="39">
        <v>1867.6</v>
      </c>
    </row>
    <row r="144" spans="1:3" x14ac:dyDescent="0.2">
      <c r="A144" s="38" t="s">
        <v>156</v>
      </c>
      <c r="B144" s="38" t="s">
        <v>155</v>
      </c>
      <c r="C144" s="39">
        <v>1867.6</v>
      </c>
    </row>
    <row r="145" spans="1:3" x14ac:dyDescent="0.2">
      <c r="A145" s="38" t="s">
        <v>157</v>
      </c>
      <c r="B145" s="38" t="s">
        <v>155</v>
      </c>
      <c r="C145" s="39">
        <v>1867.6</v>
      </c>
    </row>
    <row r="146" spans="1:3" x14ac:dyDescent="0.2">
      <c r="A146" s="38" t="s">
        <v>158</v>
      </c>
      <c r="B146" s="38" t="s">
        <v>155</v>
      </c>
      <c r="C146" s="39">
        <v>1867.6</v>
      </c>
    </row>
    <row r="147" spans="1:3" x14ac:dyDescent="0.2">
      <c r="A147" s="38" t="s">
        <v>159</v>
      </c>
      <c r="B147" s="38" t="s">
        <v>160</v>
      </c>
      <c r="C147" s="39">
        <v>5746.12</v>
      </c>
    </row>
    <row r="148" spans="1:3" x14ac:dyDescent="0.2">
      <c r="A148" s="38" t="s">
        <v>999</v>
      </c>
      <c r="B148" s="38" t="s">
        <v>1000</v>
      </c>
      <c r="C148" s="39">
        <v>12433.34</v>
      </c>
    </row>
    <row r="149" spans="1:3" x14ac:dyDescent="0.2">
      <c r="A149" s="38" t="s">
        <v>161</v>
      </c>
      <c r="B149" s="38" t="s">
        <v>162</v>
      </c>
      <c r="C149" s="39">
        <v>0</v>
      </c>
    </row>
    <row r="150" spans="1:3" x14ac:dyDescent="0.2">
      <c r="A150" s="38" t="s">
        <v>163</v>
      </c>
      <c r="B150" s="38" t="s">
        <v>164</v>
      </c>
      <c r="C150" s="39">
        <v>0</v>
      </c>
    </row>
    <row r="151" spans="1:3" x14ac:dyDescent="0.2">
      <c r="A151" s="38" t="s">
        <v>165</v>
      </c>
      <c r="B151" s="38" t="s">
        <v>166</v>
      </c>
      <c r="C151" s="39">
        <v>0</v>
      </c>
    </row>
    <row r="152" spans="1:3" x14ac:dyDescent="0.2">
      <c r="A152" s="38" t="s">
        <v>167</v>
      </c>
      <c r="B152" s="38" t="s">
        <v>168</v>
      </c>
      <c r="C152" s="39">
        <v>0</v>
      </c>
    </row>
    <row r="153" spans="1:3" x14ac:dyDescent="0.2">
      <c r="A153" s="38" t="s">
        <v>169</v>
      </c>
      <c r="B153" s="38" t="s">
        <v>170</v>
      </c>
      <c r="C153" s="39">
        <v>0</v>
      </c>
    </row>
    <row r="154" spans="1:3" x14ac:dyDescent="0.2">
      <c r="A154" s="38" t="s">
        <v>171</v>
      </c>
      <c r="B154" s="38" t="s">
        <v>172</v>
      </c>
      <c r="C154" s="39">
        <v>0</v>
      </c>
    </row>
    <row r="155" spans="1:3" x14ac:dyDescent="0.2">
      <c r="A155" s="38" t="s">
        <v>173</v>
      </c>
      <c r="B155" s="38" t="s">
        <v>174</v>
      </c>
      <c r="C155" s="39">
        <v>0</v>
      </c>
    </row>
    <row r="156" spans="1:3" x14ac:dyDescent="0.2">
      <c r="A156" s="38" t="s">
        <v>175</v>
      </c>
      <c r="B156" s="38" t="s">
        <v>176</v>
      </c>
      <c r="C156" s="39">
        <v>0</v>
      </c>
    </row>
    <row r="157" spans="1:3" x14ac:dyDescent="0.2">
      <c r="A157" s="38" t="s">
        <v>259</v>
      </c>
      <c r="B157" s="38" t="s">
        <v>260</v>
      </c>
      <c r="C157" s="39">
        <v>1323.53</v>
      </c>
    </row>
    <row r="158" spans="1:3" x14ac:dyDescent="0.2">
      <c r="A158" s="38" t="s">
        <v>284</v>
      </c>
      <c r="B158" s="38" t="s">
        <v>285</v>
      </c>
      <c r="C158" s="39">
        <v>1764.7</v>
      </c>
    </row>
    <row r="159" spans="1:3" x14ac:dyDescent="0.2">
      <c r="A159" s="38" t="s">
        <v>1001</v>
      </c>
      <c r="B159" s="38" t="s">
        <v>934</v>
      </c>
      <c r="C159" s="39">
        <v>6600</v>
      </c>
    </row>
    <row r="160" spans="1:3" x14ac:dyDescent="0.2">
      <c r="A160" s="38" t="s">
        <v>1002</v>
      </c>
      <c r="B160" s="38" t="s">
        <v>936</v>
      </c>
      <c r="C160" s="39">
        <v>47133.33</v>
      </c>
    </row>
    <row r="161" spans="1:3" x14ac:dyDescent="0.2">
      <c r="A161" s="38" t="s">
        <v>1003</v>
      </c>
      <c r="B161" s="38" t="s">
        <v>937</v>
      </c>
      <c r="C161" s="39">
        <v>7575</v>
      </c>
    </row>
    <row r="162" spans="1:3" x14ac:dyDescent="0.2">
      <c r="A162" s="38" t="s">
        <v>1004</v>
      </c>
      <c r="B162" s="38" t="s">
        <v>1005</v>
      </c>
      <c r="C162" s="39">
        <v>12133.34</v>
      </c>
    </row>
    <row r="163" spans="1:3" x14ac:dyDescent="0.2">
      <c r="A163" s="38" t="s">
        <v>1006</v>
      </c>
      <c r="B163" s="38" t="s">
        <v>1007</v>
      </c>
      <c r="C163" s="39">
        <v>5626.25</v>
      </c>
    </row>
    <row r="164" spans="1:3" x14ac:dyDescent="0.2">
      <c r="A164" s="38" t="s">
        <v>1008</v>
      </c>
      <c r="B164" s="38" t="s">
        <v>1009</v>
      </c>
      <c r="C164" s="39">
        <v>7650</v>
      </c>
    </row>
    <row r="165" spans="1:3" x14ac:dyDescent="0.2">
      <c r="A165" s="38" t="s">
        <v>1022</v>
      </c>
      <c r="B165" s="38" t="s">
        <v>1023</v>
      </c>
      <c r="C165" s="39">
        <v>9800</v>
      </c>
    </row>
    <row r="166" spans="1:3" x14ac:dyDescent="0.2">
      <c r="A166" s="38" t="s">
        <v>1024</v>
      </c>
      <c r="B166" s="38" t="s">
        <v>1025</v>
      </c>
      <c r="C166" s="39">
        <v>7466.67</v>
      </c>
    </row>
    <row r="167" spans="1:3" x14ac:dyDescent="0.2">
      <c r="A167" s="38" t="s">
        <v>1052</v>
      </c>
      <c r="B167" s="38" t="s">
        <v>1053</v>
      </c>
      <c r="C167" s="39">
        <v>4983.33</v>
      </c>
    </row>
    <row r="168" spans="1:3" x14ac:dyDescent="0.2">
      <c r="A168" s="38" t="s">
        <v>1054</v>
      </c>
      <c r="B168" s="38" t="s">
        <v>1055</v>
      </c>
      <c r="C168" s="39">
        <v>8990</v>
      </c>
    </row>
    <row r="169" spans="1:3" x14ac:dyDescent="0.2">
      <c r="A169" s="38" t="s">
        <v>1056</v>
      </c>
      <c r="B169" s="38" t="s">
        <v>1057</v>
      </c>
      <c r="C169" s="39">
        <v>11800</v>
      </c>
    </row>
    <row r="170" spans="1:3" x14ac:dyDescent="0.2">
      <c r="A170" s="38" t="s">
        <v>1058</v>
      </c>
      <c r="B170" s="38" t="s">
        <v>1059</v>
      </c>
      <c r="C170" s="39">
        <v>3540</v>
      </c>
    </row>
    <row r="171" spans="1:3" x14ac:dyDescent="0.2">
      <c r="A171" s="38" t="s">
        <v>1060</v>
      </c>
      <c r="B171" s="38" t="s">
        <v>1061</v>
      </c>
      <c r="C171" s="39">
        <v>2753.33</v>
      </c>
    </row>
    <row r="172" spans="1:3" x14ac:dyDescent="0.2">
      <c r="A172" s="38" t="s">
        <v>1062</v>
      </c>
      <c r="B172" s="38" t="s">
        <v>1063</v>
      </c>
      <c r="C172" s="39">
        <v>1868.33</v>
      </c>
    </row>
    <row r="173" spans="1:3" x14ac:dyDescent="0.2">
      <c r="A173" s="38" t="s">
        <v>1064</v>
      </c>
      <c r="B173" s="38" t="s">
        <v>1065</v>
      </c>
      <c r="C173" s="39">
        <v>2360</v>
      </c>
    </row>
    <row r="174" spans="1:3" x14ac:dyDescent="0.2">
      <c r="A174" s="38" t="s">
        <v>1066</v>
      </c>
      <c r="B174" s="38" t="s">
        <v>1067</v>
      </c>
      <c r="C174" s="39">
        <v>9500</v>
      </c>
    </row>
    <row r="175" spans="1:3" x14ac:dyDescent="0.2">
      <c r="A175" s="40" t="s">
        <v>294</v>
      </c>
      <c r="B175" s="40" t="s">
        <v>295</v>
      </c>
      <c r="C175" s="41">
        <v>1</v>
      </c>
    </row>
    <row r="176" spans="1:3" x14ac:dyDescent="0.2">
      <c r="A176" s="25" t="s">
        <v>296</v>
      </c>
      <c r="B176" s="34" t="s">
        <v>297</v>
      </c>
      <c r="C176" s="41">
        <v>1</v>
      </c>
    </row>
    <row r="177" spans="1:3" x14ac:dyDescent="0.2">
      <c r="A177" s="40" t="s">
        <v>298</v>
      </c>
      <c r="B177" s="25" t="s">
        <v>299</v>
      </c>
      <c r="C177" s="41">
        <v>1</v>
      </c>
    </row>
    <row r="178" spans="1:3" x14ac:dyDescent="0.2">
      <c r="A178" s="40" t="s">
        <v>300</v>
      </c>
      <c r="B178" s="42" t="s">
        <v>301</v>
      </c>
      <c r="C178" s="41">
        <v>1</v>
      </c>
    </row>
    <row r="179" spans="1:3" x14ac:dyDescent="0.2">
      <c r="A179" s="42" t="s">
        <v>302</v>
      </c>
      <c r="B179" s="42" t="s">
        <v>303</v>
      </c>
      <c r="C179" s="41">
        <v>1</v>
      </c>
    </row>
    <row r="180" spans="1:3" x14ac:dyDescent="0.2">
      <c r="A180" s="42" t="s">
        <v>304</v>
      </c>
      <c r="B180" s="42" t="s">
        <v>305</v>
      </c>
      <c r="C180" s="41">
        <v>1</v>
      </c>
    </row>
    <row r="181" spans="1:3" x14ac:dyDescent="0.2">
      <c r="A181" s="25" t="s">
        <v>306</v>
      </c>
      <c r="B181" s="34" t="s">
        <v>307</v>
      </c>
      <c r="C181" s="41">
        <v>1</v>
      </c>
    </row>
    <row r="182" spans="1:3" x14ac:dyDescent="0.2">
      <c r="A182" s="25" t="s">
        <v>308</v>
      </c>
      <c r="B182" s="25" t="s">
        <v>309</v>
      </c>
      <c r="C182" s="41">
        <v>1</v>
      </c>
    </row>
    <row r="183" spans="1:3" x14ac:dyDescent="0.2">
      <c r="A183" s="25" t="s">
        <v>310</v>
      </c>
      <c r="B183" s="25" t="s">
        <v>311</v>
      </c>
      <c r="C183" s="41">
        <v>1</v>
      </c>
    </row>
    <row r="184" spans="1:3" x14ac:dyDescent="0.2">
      <c r="A184" s="25" t="s">
        <v>312</v>
      </c>
      <c r="B184" s="25" t="s">
        <v>313</v>
      </c>
      <c r="C184" s="41">
        <v>1</v>
      </c>
    </row>
    <row r="185" spans="1:3" x14ac:dyDescent="0.2">
      <c r="A185" s="25" t="s">
        <v>314</v>
      </c>
      <c r="B185" s="25" t="s">
        <v>315</v>
      </c>
      <c r="C185" s="41">
        <v>1</v>
      </c>
    </row>
    <row r="186" spans="1:3" x14ac:dyDescent="0.2">
      <c r="A186" s="25" t="s">
        <v>316</v>
      </c>
      <c r="B186" s="25" t="s">
        <v>309</v>
      </c>
      <c r="C186" s="41">
        <v>1</v>
      </c>
    </row>
    <row r="187" spans="1:3" x14ac:dyDescent="0.2">
      <c r="A187" s="25" t="s">
        <v>317</v>
      </c>
      <c r="B187" s="25" t="s">
        <v>309</v>
      </c>
      <c r="C187" s="41">
        <v>1</v>
      </c>
    </row>
    <row r="188" spans="1:3" x14ac:dyDescent="0.2">
      <c r="A188" s="25" t="s">
        <v>318</v>
      </c>
      <c r="B188" s="25" t="s">
        <v>309</v>
      </c>
      <c r="C188" s="41">
        <v>1</v>
      </c>
    </row>
    <row r="189" spans="1:3" x14ac:dyDescent="0.2">
      <c r="A189" s="25" t="s">
        <v>319</v>
      </c>
      <c r="B189" s="25" t="s">
        <v>309</v>
      </c>
      <c r="C189" s="41">
        <v>1</v>
      </c>
    </row>
    <row r="190" spans="1:3" x14ac:dyDescent="0.2">
      <c r="A190" s="25" t="s">
        <v>320</v>
      </c>
      <c r="B190" s="25" t="s">
        <v>321</v>
      </c>
      <c r="C190" s="41">
        <v>1</v>
      </c>
    </row>
    <row r="191" spans="1:3" x14ac:dyDescent="0.2">
      <c r="A191" s="25" t="s">
        <v>322</v>
      </c>
      <c r="B191" s="25" t="s">
        <v>323</v>
      </c>
      <c r="C191" s="41">
        <v>1</v>
      </c>
    </row>
    <row r="192" spans="1:3" x14ac:dyDescent="0.2">
      <c r="A192" s="25" t="s">
        <v>324</v>
      </c>
      <c r="B192" s="25" t="s">
        <v>323</v>
      </c>
      <c r="C192" s="41">
        <v>1</v>
      </c>
    </row>
    <row r="193" spans="1:3" x14ac:dyDescent="0.2">
      <c r="A193" s="43" t="s">
        <v>325</v>
      </c>
      <c r="B193" s="28" t="s">
        <v>326</v>
      </c>
      <c r="C193" s="41">
        <v>1</v>
      </c>
    </row>
    <row r="194" spans="1:3" x14ac:dyDescent="0.2">
      <c r="A194" s="43" t="s">
        <v>327</v>
      </c>
      <c r="B194" s="28" t="s">
        <v>328</v>
      </c>
      <c r="C194" s="41">
        <v>1</v>
      </c>
    </row>
    <row r="195" spans="1:3" x14ac:dyDescent="0.2">
      <c r="A195" s="43" t="s">
        <v>329</v>
      </c>
      <c r="B195" s="28" t="s">
        <v>330</v>
      </c>
      <c r="C195" s="41">
        <v>1</v>
      </c>
    </row>
    <row r="196" spans="1:3" x14ac:dyDescent="0.2">
      <c r="A196" s="43" t="s">
        <v>331</v>
      </c>
      <c r="B196" s="28" t="s">
        <v>332</v>
      </c>
      <c r="C196" s="41">
        <v>1</v>
      </c>
    </row>
    <row r="197" spans="1:3" x14ac:dyDescent="0.2">
      <c r="A197" s="43" t="s">
        <v>333</v>
      </c>
      <c r="B197" s="28" t="s">
        <v>332</v>
      </c>
      <c r="C197" s="41">
        <v>1</v>
      </c>
    </row>
    <row r="198" spans="1:3" x14ac:dyDescent="0.2">
      <c r="A198" s="43" t="s">
        <v>334</v>
      </c>
      <c r="B198" s="28" t="s">
        <v>335</v>
      </c>
      <c r="C198" s="41">
        <v>1</v>
      </c>
    </row>
    <row r="199" spans="1:3" x14ac:dyDescent="0.2">
      <c r="A199" s="43" t="s">
        <v>336</v>
      </c>
      <c r="B199" s="28" t="s">
        <v>337</v>
      </c>
      <c r="C199" s="41">
        <v>1</v>
      </c>
    </row>
    <row r="200" spans="1:3" x14ac:dyDescent="0.2">
      <c r="A200" s="43" t="s">
        <v>338</v>
      </c>
      <c r="B200" s="28" t="s">
        <v>337</v>
      </c>
      <c r="C200" s="41">
        <v>1</v>
      </c>
    </row>
    <row r="201" spans="1:3" x14ac:dyDescent="0.2">
      <c r="A201" s="43" t="s">
        <v>339</v>
      </c>
      <c r="B201" s="28" t="s">
        <v>337</v>
      </c>
      <c r="C201" s="41">
        <v>1</v>
      </c>
    </row>
    <row r="202" spans="1:3" x14ac:dyDescent="0.2">
      <c r="A202" s="43" t="s">
        <v>340</v>
      </c>
      <c r="B202" s="28" t="s">
        <v>337</v>
      </c>
      <c r="C202" s="41">
        <v>1</v>
      </c>
    </row>
    <row r="203" spans="1:3" x14ac:dyDescent="0.2">
      <c r="A203" s="43" t="s">
        <v>341</v>
      </c>
      <c r="B203" s="28" t="s">
        <v>335</v>
      </c>
      <c r="C203" s="41">
        <v>1</v>
      </c>
    </row>
    <row r="204" spans="1:3" x14ac:dyDescent="0.2">
      <c r="A204" s="43" t="s">
        <v>342</v>
      </c>
      <c r="B204" s="28" t="s">
        <v>343</v>
      </c>
      <c r="C204" s="41">
        <v>1</v>
      </c>
    </row>
    <row r="205" spans="1:3" x14ac:dyDescent="0.2">
      <c r="A205" s="43" t="s">
        <v>344</v>
      </c>
      <c r="B205" s="28" t="s">
        <v>343</v>
      </c>
      <c r="C205" s="41">
        <v>1</v>
      </c>
    </row>
    <row r="206" spans="1:3" x14ac:dyDescent="0.2">
      <c r="A206" s="43" t="s">
        <v>345</v>
      </c>
      <c r="B206" s="28" t="s">
        <v>343</v>
      </c>
      <c r="C206" s="41">
        <v>1</v>
      </c>
    </row>
    <row r="207" spans="1:3" x14ac:dyDescent="0.2">
      <c r="A207" s="43" t="s">
        <v>346</v>
      </c>
      <c r="B207" s="28" t="s">
        <v>343</v>
      </c>
      <c r="C207" s="41">
        <v>1</v>
      </c>
    </row>
    <row r="208" spans="1:3" x14ac:dyDescent="0.2">
      <c r="A208" s="43" t="s">
        <v>347</v>
      </c>
      <c r="B208" s="28" t="s">
        <v>348</v>
      </c>
      <c r="C208" s="41">
        <v>1</v>
      </c>
    </row>
    <row r="209" spans="1:4" x14ac:dyDescent="0.2">
      <c r="A209" s="43" t="s">
        <v>349</v>
      </c>
      <c r="B209" s="28" t="s">
        <v>350</v>
      </c>
      <c r="C209" s="41">
        <v>1</v>
      </c>
    </row>
    <row r="210" spans="1:4" x14ac:dyDescent="0.2">
      <c r="A210" s="43" t="s">
        <v>351</v>
      </c>
      <c r="B210" s="28" t="s">
        <v>352</v>
      </c>
      <c r="C210" s="41">
        <v>1</v>
      </c>
    </row>
    <row r="211" spans="1:4" x14ac:dyDescent="0.2">
      <c r="A211" s="43" t="s">
        <v>353</v>
      </c>
      <c r="B211" s="28" t="s">
        <v>352</v>
      </c>
      <c r="C211" s="41">
        <v>1</v>
      </c>
    </row>
    <row r="212" spans="1:4" x14ac:dyDescent="0.2">
      <c r="A212" s="43" t="s">
        <v>354</v>
      </c>
      <c r="B212" s="28" t="s">
        <v>355</v>
      </c>
      <c r="C212" s="41">
        <v>1</v>
      </c>
    </row>
    <row r="213" spans="1:4" x14ac:dyDescent="0.2">
      <c r="A213" s="43" t="s">
        <v>356</v>
      </c>
      <c r="B213" s="28" t="s">
        <v>355</v>
      </c>
      <c r="C213" s="41">
        <v>1</v>
      </c>
    </row>
    <row r="214" spans="1:4" x14ac:dyDescent="0.2">
      <c r="A214" s="43" t="s">
        <v>357</v>
      </c>
      <c r="B214" s="28" t="s">
        <v>355</v>
      </c>
      <c r="C214" s="41">
        <v>1</v>
      </c>
    </row>
    <row r="215" spans="1:4" x14ac:dyDescent="0.2">
      <c r="A215" s="43" t="s">
        <v>358</v>
      </c>
      <c r="B215" s="28" t="s">
        <v>355</v>
      </c>
      <c r="C215" s="41">
        <v>1</v>
      </c>
    </row>
    <row r="216" spans="1:4" x14ac:dyDescent="0.2">
      <c r="A216" s="43" t="s">
        <v>359</v>
      </c>
      <c r="B216" s="28" t="s">
        <v>360</v>
      </c>
      <c r="C216" s="41">
        <v>1</v>
      </c>
    </row>
    <row r="217" spans="1:4" x14ac:dyDescent="0.2">
      <c r="A217" s="43" t="s">
        <v>361</v>
      </c>
      <c r="B217" s="28" t="s">
        <v>352</v>
      </c>
      <c r="C217" s="41">
        <v>1</v>
      </c>
    </row>
    <row r="218" spans="1:4" x14ac:dyDescent="0.2">
      <c r="A218" s="25"/>
      <c r="B218" s="28" t="s">
        <v>350</v>
      </c>
      <c r="C218" s="41">
        <v>1</v>
      </c>
    </row>
    <row r="219" spans="1:4" x14ac:dyDescent="0.2">
      <c r="A219" s="25"/>
      <c r="B219" s="28" t="s">
        <v>362</v>
      </c>
      <c r="C219" s="41">
        <v>1</v>
      </c>
    </row>
    <row r="220" spans="1:4" s="10" customFormat="1" x14ac:dyDescent="0.2">
      <c r="A220" s="25"/>
      <c r="B220" s="28" t="s">
        <v>363</v>
      </c>
      <c r="C220" s="41">
        <v>1</v>
      </c>
      <c r="D220" s="11"/>
    </row>
    <row r="221" spans="1:4" s="10" customFormat="1" x14ac:dyDescent="0.2">
      <c r="A221" s="25"/>
      <c r="B221" s="28" t="s">
        <v>363</v>
      </c>
      <c r="C221" s="41">
        <v>1</v>
      </c>
      <c r="D221" s="11"/>
    </row>
    <row r="222" spans="1:4" s="10" customFormat="1" x14ac:dyDescent="0.2">
      <c r="A222" s="25"/>
      <c r="B222" s="28" t="s">
        <v>363</v>
      </c>
      <c r="C222" s="41">
        <v>1</v>
      </c>
      <c r="D222" s="11"/>
    </row>
    <row r="223" spans="1:4" s="10" customFormat="1" x14ac:dyDescent="0.2">
      <c r="A223" s="25"/>
      <c r="B223" s="28" t="s">
        <v>364</v>
      </c>
      <c r="C223" s="41">
        <v>1</v>
      </c>
      <c r="D223" s="11"/>
    </row>
    <row r="224" spans="1:4" s="10" customFormat="1" x14ac:dyDescent="0.2">
      <c r="A224" s="44"/>
      <c r="B224" s="28" t="s">
        <v>365</v>
      </c>
      <c r="C224" s="41">
        <v>1</v>
      </c>
      <c r="D224" s="11"/>
    </row>
    <row r="225" spans="1:3" x14ac:dyDescent="0.2">
      <c r="A225" s="25"/>
      <c r="B225" s="28" t="s">
        <v>365</v>
      </c>
      <c r="C225" s="41">
        <v>1</v>
      </c>
    </row>
    <row r="226" spans="1:3" x14ac:dyDescent="0.2">
      <c r="A226" s="25"/>
      <c r="B226" s="28" t="s">
        <v>366</v>
      </c>
      <c r="C226" s="41">
        <v>1</v>
      </c>
    </row>
    <row r="227" spans="1:3" x14ac:dyDescent="0.2">
      <c r="A227" s="25"/>
      <c r="B227" s="28" t="s">
        <v>367</v>
      </c>
      <c r="C227" s="41">
        <v>1</v>
      </c>
    </row>
    <row r="228" spans="1:3" x14ac:dyDescent="0.2">
      <c r="A228" s="25"/>
      <c r="B228" s="28" t="s">
        <v>367</v>
      </c>
      <c r="C228" s="41">
        <v>1</v>
      </c>
    </row>
    <row r="229" spans="1:3" x14ac:dyDescent="0.2">
      <c r="A229" s="25"/>
      <c r="B229" s="28" t="s">
        <v>368</v>
      </c>
      <c r="C229" s="41">
        <v>1</v>
      </c>
    </row>
    <row r="230" spans="1:3" x14ac:dyDescent="0.2">
      <c r="A230" s="25"/>
      <c r="B230" s="28" t="s">
        <v>369</v>
      </c>
      <c r="C230" s="41">
        <v>1</v>
      </c>
    </row>
    <row r="231" spans="1:3" x14ac:dyDescent="0.2">
      <c r="A231" s="25"/>
      <c r="B231" s="28" t="s">
        <v>370</v>
      </c>
      <c r="C231" s="41">
        <v>1</v>
      </c>
    </row>
    <row r="232" spans="1:3" x14ac:dyDescent="0.2">
      <c r="A232" s="25"/>
      <c r="B232" s="28" t="s">
        <v>371</v>
      </c>
      <c r="C232" s="41">
        <v>1</v>
      </c>
    </row>
    <row r="233" spans="1:3" x14ac:dyDescent="0.2">
      <c r="A233" s="25"/>
      <c r="B233" s="28" t="s">
        <v>372</v>
      </c>
      <c r="C233" s="41">
        <v>1</v>
      </c>
    </row>
    <row r="234" spans="1:3" x14ac:dyDescent="0.2">
      <c r="A234" s="34"/>
      <c r="B234" s="28" t="s">
        <v>373</v>
      </c>
      <c r="C234" s="41">
        <v>1</v>
      </c>
    </row>
    <row r="235" spans="1:3" x14ac:dyDescent="0.2">
      <c r="A235" s="25"/>
      <c r="B235" s="28" t="s">
        <v>374</v>
      </c>
      <c r="C235" s="41">
        <v>1</v>
      </c>
    </row>
    <row r="236" spans="1:3" x14ac:dyDescent="0.2">
      <c r="A236" s="25"/>
      <c r="B236" s="28" t="s">
        <v>362</v>
      </c>
      <c r="C236" s="41">
        <v>1</v>
      </c>
    </row>
    <row r="237" spans="1:3" x14ac:dyDescent="0.2">
      <c r="A237" s="25"/>
      <c r="B237" s="28" t="s">
        <v>375</v>
      </c>
      <c r="C237" s="41">
        <v>1</v>
      </c>
    </row>
    <row r="238" spans="1:3" x14ac:dyDescent="0.2">
      <c r="A238" s="25"/>
      <c r="B238" s="28" t="s">
        <v>376</v>
      </c>
      <c r="C238" s="41">
        <v>1</v>
      </c>
    </row>
    <row r="239" spans="1:3" x14ac:dyDescent="0.2">
      <c r="A239" s="25"/>
      <c r="B239" s="28" t="s">
        <v>377</v>
      </c>
      <c r="C239" s="41">
        <v>1</v>
      </c>
    </row>
    <row r="240" spans="1:3" x14ac:dyDescent="0.2">
      <c r="A240" s="40" t="s">
        <v>378</v>
      </c>
      <c r="B240" s="42" t="s">
        <v>379</v>
      </c>
      <c r="C240" s="41">
        <v>600</v>
      </c>
    </row>
    <row r="241" spans="1:4" x14ac:dyDescent="0.2">
      <c r="A241" s="40" t="s">
        <v>380</v>
      </c>
      <c r="B241" s="40" t="s">
        <v>381</v>
      </c>
      <c r="C241" s="41">
        <v>600</v>
      </c>
    </row>
    <row r="242" spans="1:4" x14ac:dyDescent="0.2">
      <c r="A242" s="40" t="s">
        <v>382</v>
      </c>
      <c r="B242" s="40" t="s">
        <v>383</v>
      </c>
      <c r="C242" s="41">
        <v>1</v>
      </c>
    </row>
    <row r="243" spans="1:4" s="10" customFormat="1" x14ac:dyDescent="0.2">
      <c r="A243" s="40" t="s">
        <v>384</v>
      </c>
      <c r="B243" s="40" t="s">
        <v>383</v>
      </c>
      <c r="C243" s="41">
        <v>1</v>
      </c>
      <c r="D243" s="11"/>
    </row>
    <row r="244" spans="1:4" x14ac:dyDescent="0.2">
      <c r="A244" s="40" t="s">
        <v>385</v>
      </c>
      <c r="B244" s="40" t="s">
        <v>386</v>
      </c>
      <c r="C244" s="41">
        <v>1</v>
      </c>
    </row>
    <row r="245" spans="1:4" x14ac:dyDescent="0.2">
      <c r="A245" s="40" t="s">
        <v>387</v>
      </c>
      <c r="B245" s="40" t="s">
        <v>388</v>
      </c>
      <c r="C245" s="41">
        <v>600</v>
      </c>
    </row>
    <row r="246" spans="1:4" x14ac:dyDescent="0.2">
      <c r="A246" s="40" t="s">
        <v>389</v>
      </c>
      <c r="B246" s="40" t="s">
        <v>390</v>
      </c>
      <c r="C246" s="41">
        <v>200</v>
      </c>
    </row>
    <row r="247" spans="1:4" x14ac:dyDescent="0.2">
      <c r="A247" s="40" t="s">
        <v>391</v>
      </c>
      <c r="B247" s="40" t="s">
        <v>392</v>
      </c>
      <c r="C247" s="41">
        <v>200</v>
      </c>
    </row>
    <row r="248" spans="1:4" x14ac:dyDescent="0.2">
      <c r="A248" s="40" t="s">
        <v>393</v>
      </c>
      <c r="B248" s="40" t="s">
        <v>394</v>
      </c>
      <c r="C248" s="41">
        <v>1</v>
      </c>
    </row>
    <row r="249" spans="1:4" x14ac:dyDescent="0.2">
      <c r="A249" s="40" t="s">
        <v>395</v>
      </c>
      <c r="B249" s="40" t="s">
        <v>396</v>
      </c>
      <c r="C249" s="41">
        <v>1</v>
      </c>
    </row>
    <row r="250" spans="1:4" x14ac:dyDescent="0.2">
      <c r="A250" s="40" t="s">
        <v>397</v>
      </c>
      <c r="B250" s="40" t="s">
        <v>398</v>
      </c>
      <c r="C250" s="41">
        <v>1</v>
      </c>
    </row>
    <row r="251" spans="1:4" x14ac:dyDescent="0.2">
      <c r="A251" s="40" t="s">
        <v>399</v>
      </c>
      <c r="B251" s="40" t="s">
        <v>182</v>
      </c>
      <c r="C251" s="41">
        <v>1</v>
      </c>
    </row>
    <row r="252" spans="1:4" x14ac:dyDescent="0.2">
      <c r="A252" s="40" t="s">
        <v>674</v>
      </c>
      <c r="B252" s="40" t="s">
        <v>673</v>
      </c>
      <c r="C252" s="41">
        <v>12500</v>
      </c>
    </row>
    <row r="253" spans="1:4" x14ac:dyDescent="0.2">
      <c r="A253" s="45" t="s">
        <v>675</v>
      </c>
      <c r="B253" s="5" t="s">
        <v>680</v>
      </c>
      <c r="C253" s="46">
        <f>413.61*1.16</f>
        <v>479.7876</v>
      </c>
    </row>
    <row r="254" spans="1:4" x14ac:dyDescent="0.2">
      <c r="A254" s="45" t="s">
        <v>676</v>
      </c>
      <c r="B254" s="5" t="s">
        <v>680</v>
      </c>
      <c r="C254" s="46">
        <f t="shared" ref="C254:C274" si="0">413.61*1.16</f>
        <v>479.7876</v>
      </c>
    </row>
    <row r="255" spans="1:4" x14ac:dyDescent="0.2">
      <c r="A255" s="45" t="s">
        <v>677</v>
      </c>
      <c r="B255" s="5" t="s">
        <v>680</v>
      </c>
      <c r="C255" s="46">
        <f t="shared" si="0"/>
        <v>479.7876</v>
      </c>
    </row>
    <row r="256" spans="1:4" x14ac:dyDescent="0.2">
      <c r="A256" s="45" t="s">
        <v>678</v>
      </c>
      <c r="B256" s="5" t="s">
        <v>680</v>
      </c>
      <c r="C256" s="46">
        <f t="shared" si="0"/>
        <v>479.7876</v>
      </c>
    </row>
    <row r="257" spans="1:3" x14ac:dyDescent="0.2">
      <c r="A257" s="45" t="s">
        <v>679</v>
      </c>
      <c r="B257" s="5" t="s">
        <v>680</v>
      </c>
      <c r="C257" s="46">
        <f t="shared" si="0"/>
        <v>479.7876</v>
      </c>
    </row>
    <row r="258" spans="1:3" x14ac:dyDescent="0.2">
      <c r="A258" s="45" t="s">
        <v>681</v>
      </c>
      <c r="B258" s="5" t="s">
        <v>680</v>
      </c>
      <c r="C258" s="46">
        <f t="shared" si="0"/>
        <v>479.7876</v>
      </c>
    </row>
    <row r="259" spans="1:3" x14ac:dyDescent="0.2">
      <c r="A259" s="45" t="s">
        <v>682</v>
      </c>
      <c r="B259" s="5" t="s">
        <v>680</v>
      </c>
      <c r="C259" s="46">
        <f t="shared" si="0"/>
        <v>479.7876</v>
      </c>
    </row>
    <row r="260" spans="1:3" x14ac:dyDescent="0.2">
      <c r="A260" s="45" t="s">
        <v>683</v>
      </c>
      <c r="B260" s="5" t="s">
        <v>680</v>
      </c>
      <c r="C260" s="46">
        <f t="shared" si="0"/>
        <v>479.7876</v>
      </c>
    </row>
    <row r="261" spans="1:3" x14ac:dyDescent="0.2">
      <c r="A261" s="45" t="s">
        <v>684</v>
      </c>
      <c r="B261" s="5" t="s">
        <v>680</v>
      </c>
      <c r="C261" s="46">
        <f t="shared" si="0"/>
        <v>479.7876</v>
      </c>
    </row>
    <row r="262" spans="1:3" x14ac:dyDescent="0.2">
      <c r="A262" s="45" t="s">
        <v>685</v>
      </c>
      <c r="B262" s="5" t="s">
        <v>680</v>
      </c>
      <c r="C262" s="46">
        <f t="shared" si="0"/>
        <v>479.7876</v>
      </c>
    </row>
    <row r="263" spans="1:3" x14ac:dyDescent="0.2">
      <c r="A263" s="45" t="s">
        <v>686</v>
      </c>
      <c r="B263" s="5" t="s">
        <v>680</v>
      </c>
      <c r="C263" s="46">
        <f t="shared" si="0"/>
        <v>479.7876</v>
      </c>
    </row>
    <row r="264" spans="1:3" x14ac:dyDescent="0.2">
      <c r="A264" s="45" t="s">
        <v>687</v>
      </c>
      <c r="B264" s="5" t="s">
        <v>680</v>
      </c>
      <c r="C264" s="46">
        <f t="shared" si="0"/>
        <v>479.7876</v>
      </c>
    </row>
    <row r="265" spans="1:3" x14ac:dyDescent="0.2">
      <c r="A265" s="45" t="s">
        <v>688</v>
      </c>
      <c r="B265" s="5" t="s">
        <v>680</v>
      </c>
      <c r="C265" s="46">
        <f t="shared" si="0"/>
        <v>479.7876</v>
      </c>
    </row>
    <row r="266" spans="1:3" x14ac:dyDescent="0.2">
      <c r="A266" s="45" t="s">
        <v>689</v>
      </c>
      <c r="B266" s="5" t="s">
        <v>680</v>
      </c>
      <c r="C266" s="46">
        <f t="shared" si="0"/>
        <v>479.7876</v>
      </c>
    </row>
    <row r="267" spans="1:3" x14ac:dyDescent="0.2">
      <c r="A267" s="45" t="s">
        <v>690</v>
      </c>
      <c r="B267" s="5" t="s">
        <v>680</v>
      </c>
      <c r="C267" s="46">
        <f t="shared" si="0"/>
        <v>479.7876</v>
      </c>
    </row>
    <row r="268" spans="1:3" x14ac:dyDescent="0.2">
      <c r="A268" s="45" t="s">
        <v>691</v>
      </c>
      <c r="B268" s="5" t="s">
        <v>680</v>
      </c>
      <c r="C268" s="46">
        <f t="shared" si="0"/>
        <v>479.7876</v>
      </c>
    </row>
    <row r="269" spans="1:3" x14ac:dyDescent="0.2">
      <c r="A269" s="45" t="s">
        <v>692</v>
      </c>
      <c r="B269" s="5" t="s">
        <v>680</v>
      </c>
      <c r="C269" s="46">
        <f t="shared" si="0"/>
        <v>479.7876</v>
      </c>
    </row>
    <row r="270" spans="1:3" x14ac:dyDescent="0.2">
      <c r="A270" s="45" t="s">
        <v>693</v>
      </c>
      <c r="B270" s="5" t="s">
        <v>680</v>
      </c>
      <c r="C270" s="46">
        <f t="shared" si="0"/>
        <v>479.7876</v>
      </c>
    </row>
    <row r="271" spans="1:3" x14ac:dyDescent="0.2">
      <c r="A271" s="45" t="s">
        <v>694</v>
      </c>
      <c r="B271" s="5" t="s">
        <v>680</v>
      </c>
      <c r="C271" s="46">
        <f t="shared" si="0"/>
        <v>479.7876</v>
      </c>
    </row>
    <row r="272" spans="1:3" x14ac:dyDescent="0.2">
      <c r="A272" s="45" t="s">
        <v>695</v>
      </c>
      <c r="B272" s="5" t="s">
        <v>680</v>
      </c>
      <c r="C272" s="46">
        <f t="shared" si="0"/>
        <v>479.7876</v>
      </c>
    </row>
    <row r="273" spans="1:3" x14ac:dyDescent="0.2">
      <c r="A273" s="45" t="s">
        <v>696</v>
      </c>
      <c r="B273" s="5" t="s">
        <v>680</v>
      </c>
      <c r="C273" s="46">
        <f t="shared" si="0"/>
        <v>479.7876</v>
      </c>
    </row>
    <row r="274" spans="1:3" x14ac:dyDescent="0.2">
      <c r="A274" s="45" t="s">
        <v>697</v>
      </c>
      <c r="B274" s="5" t="s">
        <v>680</v>
      </c>
      <c r="C274" s="46">
        <f t="shared" si="0"/>
        <v>479.7876</v>
      </c>
    </row>
    <row r="275" spans="1:3" x14ac:dyDescent="0.2">
      <c r="A275" s="40" t="s">
        <v>698</v>
      </c>
      <c r="B275" s="40" t="s">
        <v>699</v>
      </c>
      <c r="C275" s="46">
        <v>969.21</v>
      </c>
    </row>
    <row r="276" spans="1:3" x14ac:dyDescent="0.2">
      <c r="A276" s="40" t="s">
        <v>700</v>
      </c>
      <c r="B276" s="40" t="s">
        <v>701</v>
      </c>
      <c r="C276" s="46">
        <v>400</v>
      </c>
    </row>
    <row r="277" spans="1:3" x14ac:dyDescent="0.2">
      <c r="A277" s="40" t="s">
        <v>702</v>
      </c>
      <c r="B277" s="40" t="s">
        <v>703</v>
      </c>
      <c r="C277" s="46">
        <v>40</v>
      </c>
    </row>
    <row r="278" spans="1:3" x14ac:dyDescent="0.2">
      <c r="A278" s="40" t="s">
        <v>704</v>
      </c>
      <c r="B278" s="40" t="s">
        <v>705</v>
      </c>
      <c r="C278" s="46">
        <v>250</v>
      </c>
    </row>
    <row r="279" spans="1:3" x14ac:dyDescent="0.2">
      <c r="A279" s="40" t="s">
        <v>706</v>
      </c>
      <c r="B279" s="40" t="s">
        <v>705</v>
      </c>
      <c r="C279" s="46">
        <v>250</v>
      </c>
    </row>
    <row r="280" spans="1:3" x14ac:dyDescent="0.2">
      <c r="A280" s="40" t="s">
        <v>707</v>
      </c>
      <c r="B280" s="40" t="s">
        <v>708</v>
      </c>
      <c r="C280" s="46">
        <v>5916.67</v>
      </c>
    </row>
    <row r="281" spans="1:3" x14ac:dyDescent="0.2">
      <c r="A281" s="40" t="s">
        <v>709</v>
      </c>
      <c r="B281" s="40" t="s">
        <v>710</v>
      </c>
      <c r="C281" s="46">
        <v>658</v>
      </c>
    </row>
    <row r="282" spans="1:3" x14ac:dyDescent="0.2">
      <c r="A282" s="40" t="s">
        <v>711</v>
      </c>
      <c r="B282" s="40" t="s">
        <v>712</v>
      </c>
      <c r="C282" s="46">
        <v>899</v>
      </c>
    </row>
    <row r="283" spans="1:3" x14ac:dyDescent="0.2">
      <c r="A283" s="40" t="s">
        <v>713</v>
      </c>
      <c r="B283" s="40" t="s">
        <v>714</v>
      </c>
      <c r="C283" s="46">
        <v>650</v>
      </c>
    </row>
    <row r="284" spans="1:3" x14ac:dyDescent="0.2">
      <c r="A284" s="40" t="s">
        <v>715</v>
      </c>
      <c r="B284" s="40" t="s">
        <v>716</v>
      </c>
      <c r="C284" s="46">
        <v>1000</v>
      </c>
    </row>
    <row r="285" spans="1:3" x14ac:dyDescent="0.2">
      <c r="A285" s="40" t="s">
        <v>717</v>
      </c>
      <c r="B285" s="40" t="s">
        <v>718</v>
      </c>
      <c r="C285" s="46">
        <v>150</v>
      </c>
    </row>
    <row r="286" spans="1:3" x14ac:dyDescent="0.2">
      <c r="A286" s="40" t="s">
        <v>719</v>
      </c>
      <c r="B286" s="40" t="s">
        <v>714</v>
      </c>
      <c r="C286" s="46">
        <v>650</v>
      </c>
    </row>
    <row r="287" spans="1:3" x14ac:dyDescent="0.2">
      <c r="A287" s="40" t="s">
        <v>720</v>
      </c>
      <c r="B287" s="40" t="s">
        <v>718</v>
      </c>
      <c r="C287" s="46">
        <v>150</v>
      </c>
    </row>
    <row r="288" spans="1:3" x14ac:dyDescent="0.2">
      <c r="A288" s="40" t="s">
        <v>721</v>
      </c>
      <c r="B288" s="40" t="s">
        <v>722</v>
      </c>
      <c r="C288" s="46">
        <v>1500</v>
      </c>
    </row>
    <row r="289" spans="1:3" x14ac:dyDescent="0.2">
      <c r="A289" s="40" t="s">
        <v>723</v>
      </c>
      <c r="B289" s="40" t="s">
        <v>722</v>
      </c>
      <c r="C289" s="46">
        <v>1500</v>
      </c>
    </row>
    <row r="290" spans="1:3" x14ac:dyDescent="0.2">
      <c r="A290" s="40" t="s">
        <v>724</v>
      </c>
      <c r="B290" s="40" t="s">
        <v>703</v>
      </c>
      <c r="C290" s="46">
        <v>150</v>
      </c>
    </row>
    <row r="291" spans="1:3" x14ac:dyDescent="0.2">
      <c r="A291" s="40" t="s">
        <v>725</v>
      </c>
      <c r="B291" s="40" t="s">
        <v>726</v>
      </c>
      <c r="C291" s="46">
        <v>1550.86</v>
      </c>
    </row>
    <row r="292" spans="1:3" x14ac:dyDescent="0.2">
      <c r="A292" s="40" t="s">
        <v>727</v>
      </c>
      <c r="B292" s="40" t="s">
        <v>728</v>
      </c>
      <c r="C292" s="46">
        <v>150</v>
      </c>
    </row>
    <row r="293" spans="1:3" x14ac:dyDescent="0.2">
      <c r="A293" s="40" t="s">
        <v>717</v>
      </c>
      <c r="B293" s="40" t="s">
        <v>718</v>
      </c>
      <c r="C293" s="46">
        <v>2500</v>
      </c>
    </row>
    <row r="294" spans="1:3" x14ac:dyDescent="0.2">
      <c r="A294" s="40" t="s">
        <v>729</v>
      </c>
      <c r="B294" s="40" t="s">
        <v>730</v>
      </c>
      <c r="C294" s="46">
        <v>150</v>
      </c>
    </row>
    <row r="295" spans="1:3" x14ac:dyDescent="0.2">
      <c r="A295" s="40" t="s">
        <v>720</v>
      </c>
      <c r="B295" s="40" t="s">
        <v>718</v>
      </c>
      <c r="C295" s="46">
        <v>1500</v>
      </c>
    </row>
    <row r="296" spans="1:3" x14ac:dyDescent="0.2">
      <c r="A296" s="40" t="s">
        <v>721</v>
      </c>
      <c r="B296" s="40" t="s">
        <v>722</v>
      </c>
      <c r="C296" s="46">
        <v>1500</v>
      </c>
    </row>
    <row r="297" spans="1:3" x14ac:dyDescent="0.2">
      <c r="A297" s="40" t="s">
        <v>723</v>
      </c>
      <c r="B297" s="40" t="s">
        <v>722</v>
      </c>
      <c r="C297" s="46">
        <v>1</v>
      </c>
    </row>
    <row r="298" spans="1:3" x14ac:dyDescent="0.2">
      <c r="A298" s="40" t="s">
        <v>400</v>
      </c>
      <c r="B298" s="40" t="s">
        <v>309</v>
      </c>
      <c r="C298" s="41">
        <v>1</v>
      </c>
    </row>
    <row r="299" spans="1:3" x14ac:dyDescent="0.2">
      <c r="A299" s="40" t="s">
        <v>294</v>
      </c>
      <c r="B299" s="40" t="s">
        <v>295</v>
      </c>
      <c r="C299" s="41">
        <v>1</v>
      </c>
    </row>
    <row r="300" spans="1:3" x14ac:dyDescent="0.2">
      <c r="A300" s="25" t="s">
        <v>401</v>
      </c>
      <c r="B300" s="25" t="s">
        <v>180</v>
      </c>
      <c r="C300" s="41">
        <v>200</v>
      </c>
    </row>
    <row r="301" spans="1:3" x14ac:dyDescent="0.2">
      <c r="A301" s="25" t="s">
        <v>402</v>
      </c>
      <c r="B301" s="25" t="s">
        <v>178</v>
      </c>
      <c r="C301" s="41">
        <v>300</v>
      </c>
    </row>
    <row r="302" spans="1:3" x14ac:dyDescent="0.2">
      <c r="A302" s="25" t="s">
        <v>403</v>
      </c>
      <c r="B302" s="25" t="s">
        <v>178</v>
      </c>
      <c r="C302" s="41">
        <v>300</v>
      </c>
    </row>
    <row r="303" spans="1:3" x14ac:dyDescent="0.2">
      <c r="A303" s="25" t="s">
        <v>404</v>
      </c>
      <c r="B303" s="25" t="s">
        <v>388</v>
      </c>
      <c r="C303" s="41">
        <v>800</v>
      </c>
    </row>
    <row r="304" spans="1:3" x14ac:dyDescent="0.2">
      <c r="A304" s="25" t="s">
        <v>405</v>
      </c>
      <c r="B304" s="25" t="s">
        <v>388</v>
      </c>
      <c r="C304" s="41">
        <v>800</v>
      </c>
    </row>
    <row r="305" spans="1:3" x14ac:dyDescent="0.2">
      <c r="A305" s="25" t="s">
        <v>406</v>
      </c>
      <c r="B305" s="25" t="s">
        <v>180</v>
      </c>
      <c r="C305" s="41">
        <v>200</v>
      </c>
    </row>
    <row r="306" spans="1:3" x14ac:dyDescent="0.2">
      <c r="A306" s="24" t="s">
        <v>731</v>
      </c>
      <c r="B306" s="32" t="s">
        <v>732</v>
      </c>
      <c r="C306" s="41">
        <v>1</v>
      </c>
    </row>
    <row r="307" spans="1:3" x14ac:dyDescent="0.2">
      <c r="A307" s="24" t="s">
        <v>733</v>
      </c>
      <c r="B307" s="24" t="s">
        <v>734</v>
      </c>
      <c r="C307" s="41">
        <v>1</v>
      </c>
    </row>
    <row r="308" spans="1:3" x14ac:dyDescent="0.2">
      <c r="A308" s="24" t="s">
        <v>735</v>
      </c>
      <c r="B308" s="24" t="s">
        <v>179</v>
      </c>
      <c r="C308" s="41">
        <v>1</v>
      </c>
    </row>
    <row r="309" spans="1:3" x14ac:dyDescent="0.2">
      <c r="A309" s="24" t="s">
        <v>736</v>
      </c>
      <c r="B309" s="24" t="s">
        <v>179</v>
      </c>
      <c r="C309" s="41">
        <v>1</v>
      </c>
    </row>
    <row r="310" spans="1:3" x14ac:dyDescent="0.2">
      <c r="A310" s="24" t="s">
        <v>737</v>
      </c>
      <c r="B310" s="24" t="s">
        <v>734</v>
      </c>
      <c r="C310" s="41">
        <v>1</v>
      </c>
    </row>
    <row r="311" spans="1:3" x14ac:dyDescent="0.2">
      <c r="A311" s="24" t="s">
        <v>738</v>
      </c>
      <c r="B311" s="24" t="s">
        <v>202</v>
      </c>
      <c r="C311" s="41">
        <v>1</v>
      </c>
    </row>
    <row r="312" spans="1:3" x14ac:dyDescent="0.2">
      <c r="A312" s="24" t="s">
        <v>739</v>
      </c>
      <c r="B312" s="24" t="s">
        <v>740</v>
      </c>
      <c r="C312" s="41">
        <v>1</v>
      </c>
    </row>
    <row r="313" spans="1:3" x14ac:dyDescent="0.2">
      <c r="A313" s="24" t="s">
        <v>741</v>
      </c>
      <c r="B313" s="32" t="s">
        <v>742</v>
      </c>
      <c r="C313" s="41">
        <v>1</v>
      </c>
    </row>
    <row r="314" spans="1:3" s="88" customFormat="1" x14ac:dyDescent="0.2">
      <c r="A314" s="85" t="s">
        <v>407</v>
      </c>
      <c r="B314" s="86" t="s">
        <v>180</v>
      </c>
      <c r="C314" s="87">
        <v>1</v>
      </c>
    </row>
    <row r="315" spans="1:3" s="88" customFormat="1" x14ac:dyDescent="0.2">
      <c r="A315" s="85" t="s">
        <v>408</v>
      </c>
      <c r="B315" s="89" t="s">
        <v>203</v>
      </c>
      <c r="C315" s="87">
        <v>200</v>
      </c>
    </row>
    <row r="316" spans="1:3" s="88" customFormat="1" x14ac:dyDescent="0.2">
      <c r="A316" s="85" t="s">
        <v>409</v>
      </c>
      <c r="B316" s="89" t="s">
        <v>410</v>
      </c>
      <c r="C316" s="87">
        <v>600</v>
      </c>
    </row>
    <row r="317" spans="1:3" s="88" customFormat="1" x14ac:dyDescent="0.2">
      <c r="A317" s="85" t="s">
        <v>411</v>
      </c>
      <c r="B317" s="89" t="s">
        <v>204</v>
      </c>
      <c r="C317" s="87">
        <v>500</v>
      </c>
    </row>
    <row r="318" spans="1:3" s="88" customFormat="1" x14ac:dyDescent="0.2">
      <c r="A318" s="85" t="s">
        <v>412</v>
      </c>
      <c r="B318" s="85" t="s">
        <v>177</v>
      </c>
      <c r="C318" s="90">
        <v>500</v>
      </c>
    </row>
    <row r="319" spans="1:3" s="88" customFormat="1" x14ac:dyDescent="0.2">
      <c r="A319" s="85" t="s">
        <v>743</v>
      </c>
      <c r="B319" s="91" t="s">
        <v>186</v>
      </c>
      <c r="C319" s="90">
        <v>1</v>
      </c>
    </row>
    <row r="320" spans="1:3" s="88" customFormat="1" x14ac:dyDescent="0.2">
      <c r="A320" s="85" t="s">
        <v>744</v>
      </c>
      <c r="B320" s="91" t="s">
        <v>191</v>
      </c>
      <c r="C320" s="90">
        <v>1</v>
      </c>
    </row>
    <row r="321" spans="1:3" s="88" customFormat="1" x14ac:dyDescent="0.2">
      <c r="A321" s="85" t="s">
        <v>745</v>
      </c>
      <c r="B321" s="92" t="s">
        <v>187</v>
      </c>
      <c r="C321" s="90">
        <v>1</v>
      </c>
    </row>
    <row r="322" spans="1:3" s="88" customFormat="1" x14ac:dyDescent="0.2">
      <c r="A322" s="85" t="s">
        <v>409</v>
      </c>
      <c r="B322" s="93" t="s">
        <v>410</v>
      </c>
      <c r="C322" s="90">
        <v>400</v>
      </c>
    </row>
    <row r="323" spans="1:3" s="88" customFormat="1" x14ac:dyDescent="0.2">
      <c r="A323" s="85" t="s">
        <v>746</v>
      </c>
      <c r="B323" s="92" t="s">
        <v>186</v>
      </c>
      <c r="C323" s="90">
        <v>1</v>
      </c>
    </row>
    <row r="324" spans="1:3" s="88" customFormat="1" x14ac:dyDescent="0.2">
      <c r="A324" s="85" t="s">
        <v>413</v>
      </c>
      <c r="B324" s="89" t="s">
        <v>210</v>
      </c>
      <c r="C324" s="90">
        <v>1</v>
      </c>
    </row>
    <row r="325" spans="1:3" s="88" customFormat="1" x14ac:dyDescent="0.2">
      <c r="A325" s="85" t="s">
        <v>414</v>
      </c>
      <c r="B325" s="89" t="s">
        <v>209</v>
      </c>
      <c r="C325" s="90">
        <v>1</v>
      </c>
    </row>
    <row r="326" spans="1:3" s="88" customFormat="1" x14ac:dyDescent="0.2">
      <c r="A326" s="85" t="s">
        <v>415</v>
      </c>
      <c r="B326" s="86" t="s">
        <v>189</v>
      </c>
      <c r="C326" s="90">
        <v>1</v>
      </c>
    </row>
    <row r="327" spans="1:3" s="88" customFormat="1" x14ac:dyDescent="0.2">
      <c r="A327" s="85" t="s">
        <v>416</v>
      </c>
      <c r="B327" s="89" t="s">
        <v>204</v>
      </c>
      <c r="C327" s="90">
        <v>1</v>
      </c>
    </row>
    <row r="328" spans="1:3" s="88" customFormat="1" x14ac:dyDescent="0.2">
      <c r="A328" s="85" t="s">
        <v>417</v>
      </c>
      <c r="B328" s="94" t="s">
        <v>418</v>
      </c>
      <c r="C328" s="90">
        <v>1</v>
      </c>
    </row>
    <row r="329" spans="1:3" s="88" customFormat="1" x14ac:dyDescent="0.2">
      <c r="A329" s="85" t="s">
        <v>419</v>
      </c>
      <c r="B329" s="85" t="s">
        <v>177</v>
      </c>
      <c r="C329" s="26">
        <v>600</v>
      </c>
    </row>
    <row r="330" spans="1:3" s="88" customFormat="1" x14ac:dyDescent="0.2">
      <c r="A330" s="85" t="s">
        <v>420</v>
      </c>
      <c r="B330" s="89" t="s">
        <v>177</v>
      </c>
      <c r="C330" s="26">
        <v>600</v>
      </c>
    </row>
    <row r="331" spans="1:3" s="88" customFormat="1" x14ac:dyDescent="0.2">
      <c r="A331" s="85" t="s">
        <v>421</v>
      </c>
      <c r="B331" s="89" t="s">
        <v>207</v>
      </c>
      <c r="C331" s="26">
        <v>500</v>
      </c>
    </row>
    <row r="332" spans="1:3" x14ac:dyDescent="0.2">
      <c r="A332" s="25" t="s">
        <v>422</v>
      </c>
      <c r="B332" s="25" t="s">
        <v>423</v>
      </c>
      <c r="C332" s="26">
        <v>1</v>
      </c>
    </row>
    <row r="333" spans="1:3" x14ac:dyDescent="0.2">
      <c r="A333" s="25" t="s">
        <v>424</v>
      </c>
      <c r="B333" s="25" t="s">
        <v>394</v>
      </c>
      <c r="C333" s="26">
        <v>1</v>
      </c>
    </row>
    <row r="334" spans="1:3" x14ac:dyDescent="0.2">
      <c r="A334" s="25" t="s">
        <v>425</v>
      </c>
      <c r="B334" s="25" t="s">
        <v>426</v>
      </c>
      <c r="C334" s="26">
        <v>1</v>
      </c>
    </row>
    <row r="335" spans="1:3" x14ac:dyDescent="0.2">
      <c r="A335" s="25" t="s">
        <v>427</v>
      </c>
      <c r="B335" s="25" t="s">
        <v>182</v>
      </c>
      <c r="C335" s="26">
        <v>1</v>
      </c>
    </row>
    <row r="336" spans="1:3" x14ac:dyDescent="0.2">
      <c r="A336" s="25" t="s">
        <v>428</v>
      </c>
      <c r="B336" s="25" t="s">
        <v>423</v>
      </c>
      <c r="C336" s="26">
        <v>1</v>
      </c>
    </row>
    <row r="337" spans="1:3" x14ac:dyDescent="0.2">
      <c r="A337" s="25" t="s">
        <v>429</v>
      </c>
      <c r="B337" s="25" t="s">
        <v>398</v>
      </c>
      <c r="C337" s="26">
        <v>1</v>
      </c>
    </row>
    <row r="338" spans="1:3" x14ac:dyDescent="0.2">
      <c r="A338" s="25" t="s">
        <v>430</v>
      </c>
      <c r="B338" s="25" t="s">
        <v>182</v>
      </c>
      <c r="C338" s="26">
        <v>1</v>
      </c>
    </row>
    <row r="339" spans="1:3" x14ac:dyDescent="0.2">
      <c r="A339" s="25" t="s">
        <v>431</v>
      </c>
      <c r="B339" s="25" t="s">
        <v>388</v>
      </c>
      <c r="C339" s="26">
        <v>800</v>
      </c>
    </row>
    <row r="340" spans="1:3" x14ac:dyDescent="0.2">
      <c r="A340" s="25" t="s">
        <v>432</v>
      </c>
      <c r="B340" s="25" t="s">
        <v>433</v>
      </c>
      <c r="C340" s="26">
        <v>200</v>
      </c>
    </row>
    <row r="341" spans="1:3" x14ac:dyDescent="0.2">
      <c r="A341" s="25" t="s">
        <v>434</v>
      </c>
      <c r="B341" s="25" t="s">
        <v>435</v>
      </c>
      <c r="C341" s="26">
        <v>200</v>
      </c>
    </row>
    <row r="342" spans="1:3" x14ac:dyDescent="0.2">
      <c r="A342" s="25" t="s">
        <v>436</v>
      </c>
      <c r="B342" s="25" t="s">
        <v>435</v>
      </c>
      <c r="C342" s="26">
        <v>200</v>
      </c>
    </row>
    <row r="343" spans="1:3" x14ac:dyDescent="0.2">
      <c r="A343" s="25" t="s">
        <v>437</v>
      </c>
      <c r="B343" s="25" t="s">
        <v>383</v>
      </c>
      <c r="C343" s="26">
        <v>200</v>
      </c>
    </row>
    <row r="344" spans="1:3" x14ac:dyDescent="0.2">
      <c r="A344" s="25" t="s">
        <v>438</v>
      </c>
      <c r="B344" s="25" t="s">
        <v>439</v>
      </c>
      <c r="C344" s="26">
        <v>100</v>
      </c>
    </row>
    <row r="345" spans="1:3" x14ac:dyDescent="0.2">
      <c r="A345" s="25" t="s">
        <v>440</v>
      </c>
      <c r="B345" s="25" t="s">
        <v>439</v>
      </c>
      <c r="C345" s="26">
        <v>100</v>
      </c>
    </row>
    <row r="346" spans="1:3" x14ac:dyDescent="0.2">
      <c r="A346" s="24" t="s">
        <v>949</v>
      </c>
      <c r="B346" s="24" t="s">
        <v>950</v>
      </c>
      <c r="C346" s="26">
        <v>4199</v>
      </c>
    </row>
    <row r="347" spans="1:3" x14ac:dyDescent="0.2">
      <c r="A347" s="12" t="s">
        <v>951</v>
      </c>
      <c r="B347" s="12" t="s">
        <v>418</v>
      </c>
      <c r="C347" s="26">
        <v>2999</v>
      </c>
    </row>
    <row r="348" spans="1:3" x14ac:dyDescent="0.2">
      <c r="A348" s="25" t="s">
        <v>450</v>
      </c>
      <c r="B348" s="25" t="s">
        <v>451</v>
      </c>
      <c r="C348" s="26">
        <v>700</v>
      </c>
    </row>
    <row r="349" spans="1:3" x14ac:dyDescent="0.2">
      <c r="A349" s="25" t="s">
        <v>452</v>
      </c>
      <c r="B349" s="25" t="s">
        <v>189</v>
      </c>
      <c r="C349" s="26">
        <v>1</v>
      </c>
    </row>
    <row r="350" spans="1:3" x14ac:dyDescent="0.2">
      <c r="A350" s="40" t="s">
        <v>748</v>
      </c>
      <c r="B350" s="47" t="s">
        <v>202</v>
      </c>
      <c r="C350" s="26">
        <v>1</v>
      </c>
    </row>
    <row r="351" spans="1:3" x14ac:dyDescent="0.2">
      <c r="A351" s="40" t="s">
        <v>749</v>
      </c>
      <c r="B351" s="24" t="s">
        <v>750</v>
      </c>
      <c r="C351" s="26">
        <v>1</v>
      </c>
    </row>
    <row r="352" spans="1:3" x14ac:dyDescent="0.2">
      <c r="A352" s="40" t="s">
        <v>751</v>
      </c>
      <c r="B352" s="47" t="s">
        <v>211</v>
      </c>
      <c r="C352" s="26">
        <v>1</v>
      </c>
    </row>
    <row r="353" spans="1:3" x14ac:dyDescent="0.2">
      <c r="A353" s="40" t="s">
        <v>752</v>
      </c>
      <c r="B353" s="32" t="s">
        <v>185</v>
      </c>
      <c r="C353" s="26">
        <v>1</v>
      </c>
    </row>
    <row r="354" spans="1:3" x14ac:dyDescent="0.2">
      <c r="A354" s="40" t="s">
        <v>747</v>
      </c>
      <c r="B354" s="48" t="s">
        <v>206</v>
      </c>
      <c r="C354" s="26">
        <v>1</v>
      </c>
    </row>
    <row r="355" spans="1:3" x14ac:dyDescent="0.2">
      <c r="A355" s="40" t="s">
        <v>753</v>
      </c>
      <c r="B355" s="48" t="s">
        <v>194</v>
      </c>
      <c r="C355" s="26">
        <v>1</v>
      </c>
    </row>
    <row r="356" spans="1:3" x14ac:dyDescent="0.2">
      <c r="A356" s="40" t="s">
        <v>754</v>
      </c>
      <c r="B356" s="48" t="s">
        <v>192</v>
      </c>
      <c r="C356" s="26">
        <v>1</v>
      </c>
    </row>
    <row r="357" spans="1:3" x14ac:dyDescent="0.2">
      <c r="A357" s="40" t="s">
        <v>755</v>
      </c>
      <c r="B357" s="47" t="s">
        <v>183</v>
      </c>
      <c r="C357" s="26">
        <v>1</v>
      </c>
    </row>
    <row r="358" spans="1:3" x14ac:dyDescent="0.2">
      <c r="A358" s="40" t="s">
        <v>756</v>
      </c>
      <c r="B358" s="24" t="s">
        <v>190</v>
      </c>
      <c r="C358" s="26">
        <v>1</v>
      </c>
    </row>
    <row r="359" spans="1:3" x14ac:dyDescent="0.2">
      <c r="A359" s="40" t="s">
        <v>757</v>
      </c>
      <c r="B359" s="48" t="s">
        <v>758</v>
      </c>
      <c r="C359" s="26">
        <v>1</v>
      </c>
    </row>
    <row r="360" spans="1:3" x14ac:dyDescent="0.2">
      <c r="A360" s="40" t="s">
        <v>759</v>
      </c>
      <c r="B360" s="47" t="s">
        <v>191</v>
      </c>
      <c r="C360" s="26">
        <v>1</v>
      </c>
    </row>
    <row r="361" spans="1:3" x14ac:dyDescent="0.2">
      <c r="A361" s="40" t="s">
        <v>760</v>
      </c>
      <c r="B361" s="47" t="s">
        <v>750</v>
      </c>
      <c r="C361" s="26">
        <v>1</v>
      </c>
    </row>
    <row r="362" spans="1:3" x14ac:dyDescent="0.2">
      <c r="A362" s="40" t="s">
        <v>761</v>
      </c>
      <c r="B362" s="48" t="s">
        <v>762</v>
      </c>
      <c r="C362" s="26">
        <v>1</v>
      </c>
    </row>
    <row r="363" spans="1:3" x14ac:dyDescent="0.2">
      <c r="A363" s="40" t="s">
        <v>763</v>
      </c>
      <c r="B363" s="47" t="s">
        <v>202</v>
      </c>
      <c r="C363" s="26">
        <v>1</v>
      </c>
    </row>
    <row r="364" spans="1:3" x14ac:dyDescent="0.2">
      <c r="A364" s="40" t="s">
        <v>764</v>
      </c>
      <c r="B364" s="47" t="s">
        <v>187</v>
      </c>
      <c r="C364" s="26">
        <v>1</v>
      </c>
    </row>
    <row r="365" spans="1:3" x14ac:dyDescent="0.2">
      <c r="A365" s="40" t="s">
        <v>765</v>
      </c>
      <c r="B365" s="47" t="s">
        <v>183</v>
      </c>
      <c r="C365" s="26">
        <v>1</v>
      </c>
    </row>
    <row r="366" spans="1:3" x14ac:dyDescent="0.2">
      <c r="A366" s="40" t="s">
        <v>766</v>
      </c>
      <c r="B366" s="48" t="s">
        <v>63</v>
      </c>
      <c r="C366" s="26">
        <v>1</v>
      </c>
    </row>
    <row r="367" spans="1:3" x14ac:dyDescent="0.2">
      <c r="A367" s="40" t="s">
        <v>767</v>
      </c>
      <c r="B367" s="47" t="s">
        <v>194</v>
      </c>
      <c r="C367" s="26">
        <v>1</v>
      </c>
    </row>
    <row r="368" spans="1:3" x14ac:dyDescent="0.2">
      <c r="A368" s="40" t="s">
        <v>768</v>
      </c>
      <c r="B368" s="47" t="s">
        <v>183</v>
      </c>
      <c r="C368" s="26">
        <v>1</v>
      </c>
    </row>
    <row r="369" spans="1:3" x14ac:dyDescent="0.2">
      <c r="A369" s="40" t="s">
        <v>769</v>
      </c>
      <c r="B369" s="47" t="s">
        <v>188</v>
      </c>
      <c r="C369" s="26">
        <v>1</v>
      </c>
    </row>
    <row r="370" spans="1:3" x14ac:dyDescent="0.2">
      <c r="A370" s="40" t="s">
        <v>770</v>
      </c>
      <c r="B370" s="32" t="s">
        <v>185</v>
      </c>
      <c r="C370" s="26">
        <v>1</v>
      </c>
    </row>
    <row r="371" spans="1:3" x14ac:dyDescent="0.2">
      <c r="A371" s="40" t="s">
        <v>771</v>
      </c>
      <c r="B371" s="48" t="s">
        <v>772</v>
      </c>
      <c r="C371" s="26">
        <v>1</v>
      </c>
    </row>
    <row r="372" spans="1:3" x14ac:dyDescent="0.2">
      <c r="A372" s="40" t="s">
        <v>773</v>
      </c>
      <c r="B372" s="47" t="s">
        <v>774</v>
      </c>
      <c r="C372" s="26">
        <v>1</v>
      </c>
    </row>
    <row r="373" spans="1:3" x14ac:dyDescent="0.2">
      <c r="A373" s="40" t="s">
        <v>775</v>
      </c>
      <c r="B373" s="48" t="s">
        <v>742</v>
      </c>
      <c r="C373" s="26">
        <v>1</v>
      </c>
    </row>
    <row r="374" spans="1:3" x14ac:dyDescent="0.2">
      <c r="A374" s="40" t="s">
        <v>776</v>
      </c>
      <c r="B374" s="48" t="s">
        <v>742</v>
      </c>
      <c r="C374" s="26">
        <v>1</v>
      </c>
    </row>
    <row r="375" spans="1:3" x14ac:dyDescent="0.2">
      <c r="A375" s="40" t="s">
        <v>417</v>
      </c>
      <c r="B375" s="32" t="s">
        <v>418</v>
      </c>
      <c r="C375" s="26">
        <v>1</v>
      </c>
    </row>
    <row r="376" spans="1:3" x14ac:dyDescent="0.2">
      <c r="A376" s="40" t="s">
        <v>777</v>
      </c>
      <c r="B376" s="47" t="s">
        <v>194</v>
      </c>
      <c r="C376" s="26">
        <v>1</v>
      </c>
    </row>
    <row r="377" spans="1:3" x14ac:dyDescent="0.2">
      <c r="A377" s="19" t="s">
        <v>778</v>
      </c>
      <c r="B377" s="12" t="s">
        <v>179</v>
      </c>
      <c r="C377" s="26">
        <v>1</v>
      </c>
    </row>
    <row r="378" spans="1:3" x14ac:dyDescent="0.2">
      <c r="A378" s="40" t="s">
        <v>779</v>
      </c>
      <c r="B378" s="47" t="s">
        <v>205</v>
      </c>
      <c r="C378" s="26">
        <v>1</v>
      </c>
    </row>
    <row r="379" spans="1:3" x14ac:dyDescent="0.2">
      <c r="A379" s="40" t="s">
        <v>780</v>
      </c>
      <c r="B379" s="47" t="s">
        <v>781</v>
      </c>
      <c r="C379" s="26">
        <v>1</v>
      </c>
    </row>
    <row r="380" spans="1:3" x14ac:dyDescent="0.2">
      <c r="A380" s="40" t="s">
        <v>782</v>
      </c>
      <c r="B380" s="47" t="s">
        <v>183</v>
      </c>
      <c r="C380" s="26">
        <v>1</v>
      </c>
    </row>
    <row r="381" spans="1:3" x14ac:dyDescent="0.2">
      <c r="A381" s="40" t="s">
        <v>782</v>
      </c>
      <c r="B381" s="47" t="s">
        <v>783</v>
      </c>
      <c r="C381" s="26">
        <v>1</v>
      </c>
    </row>
    <row r="382" spans="1:3" x14ac:dyDescent="0.2">
      <c r="A382" s="25" t="s">
        <v>422</v>
      </c>
      <c r="B382" s="24" t="s">
        <v>423</v>
      </c>
      <c r="C382" s="26">
        <v>1</v>
      </c>
    </row>
    <row r="383" spans="1:3" x14ac:dyDescent="0.2">
      <c r="A383" s="25" t="s">
        <v>425</v>
      </c>
      <c r="B383" s="24" t="s">
        <v>426</v>
      </c>
      <c r="C383" s="26">
        <v>1</v>
      </c>
    </row>
    <row r="384" spans="1:3" x14ac:dyDescent="0.2">
      <c r="A384" s="25" t="s">
        <v>434</v>
      </c>
      <c r="B384" s="24" t="s">
        <v>435</v>
      </c>
      <c r="C384" s="26">
        <v>200</v>
      </c>
    </row>
    <row r="385" spans="1:3" x14ac:dyDescent="0.2">
      <c r="A385" s="25" t="s">
        <v>436</v>
      </c>
      <c r="B385" s="24" t="s">
        <v>435</v>
      </c>
      <c r="C385" s="26">
        <v>200</v>
      </c>
    </row>
    <row r="386" spans="1:3" x14ac:dyDescent="0.2">
      <c r="A386" s="25" t="s">
        <v>437</v>
      </c>
      <c r="B386" s="24" t="s">
        <v>383</v>
      </c>
      <c r="C386" s="26">
        <v>1</v>
      </c>
    </row>
    <row r="387" spans="1:3" x14ac:dyDescent="0.2">
      <c r="A387" s="25" t="s">
        <v>438</v>
      </c>
      <c r="B387" s="24" t="s">
        <v>439</v>
      </c>
      <c r="C387" s="26">
        <v>1</v>
      </c>
    </row>
    <row r="388" spans="1:3" x14ac:dyDescent="0.2">
      <c r="A388" s="25" t="s">
        <v>440</v>
      </c>
      <c r="B388" s="24" t="s">
        <v>439</v>
      </c>
      <c r="C388" s="26">
        <v>1</v>
      </c>
    </row>
    <row r="389" spans="1:3" x14ac:dyDescent="0.2">
      <c r="A389" s="25" t="s">
        <v>784</v>
      </c>
      <c r="B389" s="32" t="s">
        <v>785</v>
      </c>
      <c r="C389" s="49">
        <v>99</v>
      </c>
    </row>
    <row r="390" spans="1:3" x14ac:dyDescent="0.2">
      <c r="A390" s="25" t="s">
        <v>786</v>
      </c>
      <c r="B390" s="24" t="s">
        <v>673</v>
      </c>
      <c r="C390" s="49">
        <v>1500</v>
      </c>
    </row>
    <row r="391" spans="1:3" x14ac:dyDescent="0.2">
      <c r="A391" s="25" t="s">
        <v>787</v>
      </c>
      <c r="B391" s="32" t="s">
        <v>788</v>
      </c>
      <c r="C391" s="26">
        <v>1</v>
      </c>
    </row>
    <row r="392" spans="1:3" x14ac:dyDescent="0.2">
      <c r="A392" s="25" t="s">
        <v>789</v>
      </c>
      <c r="B392" s="24" t="s">
        <v>790</v>
      </c>
      <c r="C392" s="49">
        <v>100</v>
      </c>
    </row>
    <row r="393" spans="1:3" x14ac:dyDescent="0.2">
      <c r="A393" s="25" t="s">
        <v>791</v>
      </c>
      <c r="B393" s="24" t="s">
        <v>792</v>
      </c>
      <c r="C393" s="49">
        <v>150</v>
      </c>
    </row>
    <row r="394" spans="1:3" x14ac:dyDescent="0.2">
      <c r="A394" s="25" t="s">
        <v>793</v>
      </c>
      <c r="B394" s="24" t="s">
        <v>794</v>
      </c>
      <c r="C394" s="49">
        <v>300</v>
      </c>
    </row>
    <row r="395" spans="1:3" x14ac:dyDescent="0.2">
      <c r="A395" s="25" t="s">
        <v>795</v>
      </c>
      <c r="B395" s="24" t="s">
        <v>796</v>
      </c>
      <c r="C395" s="49">
        <v>500</v>
      </c>
    </row>
    <row r="396" spans="1:3" x14ac:dyDescent="0.2">
      <c r="A396" s="25" t="s">
        <v>797</v>
      </c>
      <c r="B396" s="32" t="s">
        <v>798</v>
      </c>
      <c r="C396" s="26">
        <v>1</v>
      </c>
    </row>
    <row r="397" spans="1:3" x14ac:dyDescent="0.2">
      <c r="A397" s="25" t="s">
        <v>799</v>
      </c>
      <c r="B397" s="24" t="s">
        <v>800</v>
      </c>
      <c r="C397" s="49">
        <v>1000</v>
      </c>
    </row>
    <row r="398" spans="1:3" x14ac:dyDescent="0.2">
      <c r="A398" s="25" t="s">
        <v>450</v>
      </c>
      <c r="B398" s="24" t="s">
        <v>451</v>
      </c>
      <c r="C398" s="50">
        <v>1500</v>
      </c>
    </row>
    <row r="399" spans="1:3" x14ac:dyDescent="0.2">
      <c r="A399" s="24" t="s">
        <v>452</v>
      </c>
      <c r="B399" s="24" t="s">
        <v>189</v>
      </c>
      <c r="C399" s="51">
        <v>3500</v>
      </c>
    </row>
    <row r="400" spans="1:3" x14ac:dyDescent="0.2">
      <c r="A400" s="24" t="s">
        <v>801</v>
      </c>
      <c r="B400" s="24" t="s">
        <v>742</v>
      </c>
      <c r="C400" s="50">
        <v>500</v>
      </c>
    </row>
    <row r="401" spans="1:3" x14ac:dyDescent="0.2">
      <c r="A401" s="24" t="s">
        <v>952</v>
      </c>
      <c r="B401" s="24" t="s">
        <v>953</v>
      </c>
      <c r="C401" s="50">
        <v>2320</v>
      </c>
    </row>
    <row r="402" spans="1:3" x14ac:dyDescent="0.2">
      <c r="A402" s="12" t="s">
        <v>954</v>
      </c>
      <c r="B402" s="12" t="s">
        <v>955</v>
      </c>
      <c r="C402" s="50">
        <v>14499</v>
      </c>
    </row>
    <row r="403" spans="1:3" x14ac:dyDescent="0.2">
      <c r="A403" s="24" t="s">
        <v>802</v>
      </c>
      <c r="B403" s="24" t="s">
        <v>199</v>
      </c>
      <c r="C403" s="50">
        <v>200</v>
      </c>
    </row>
    <row r="404" spans="1:3" x14ac:dyDescent="0.2">
      <c r="A404" s="24" t="s">
        <v>803</v>
      </c>
      <c r="B404" s="24" t="s">
        <v>804</v>
      </c>
      <c r="C404" s="50">
        <v>200</v>
      </c>
    </row>
    <row r="405" spans="1:3" x14ac:dyDescent="0.2">
      <c r="A405" s="24" t="s">
        <v>805</v>
      </c>
      <c r="B405" s="32" t="s">
        <v>185</v>
      </c>
      <c r="C405" s="52">
        <v>350</v>
      </c>
    </row>
    <row r="406" spans="1:3" x14ac:dyDescent="0.2">
      <c r="A406" s="24" t="s">
        <v>806</v>
      </c>
      <c r="B406" s="32" t="s">
        <v>183</v>
      </c>
      <c r="C406" s="52">
        <v>250</v>
      </c>
    </row>
    <row r="407" spans="1:3" x14ac:dyDescent="0.2">
      <c r="A407" s="24" t="s">
        <v>807</v>
      </c>
      <c r="B407" s="32" t="s">
        <v>808</v>
      </c>
      <c r="C407" s="52">
        <v>200</v>
      </c>
    </row>
    <row r="408" spans="1:3" x14ac:dyDescent="0.2">
      <c r="A408" s="25" t="s">
        <v>453</v>
      </c>
      <c r="B408" s="34" t="s">
        <v>196</v>
      </c>
      <c r="C408" s="26">
        <v>1</v>
      </c>
    </row>
    <row r="409" spans="1:3" x14ac:dyDescent="0.2">
      <c r="A409" s="25" t="s">
        <v>454</v>
      </c>
      <c r="B409" s="34" t="s">
        <v>196</v>
      </c>
      <c r="C409" s="26">
        <v>1</v>
      </c>
    </row>
    <row r="410" spans="1:3" x14ac:dyDescent="0.2">
      <c r="A410" s="25" t="s">
        <v>455</v>
      </c>
      <c r="B410" s="34" t="s">
        <v>195</v>
      </c>
      <c r="C410" s="26">
        <v>1</v>
      </c>
    </row>
    <row r="411" spans="1:3" x14ac:dyDescent="0.2">
      <c r="A411" s="25" t="s">
        <v>456</v>
      </c>
      <c r="B411" s="34" t="s">
        <v>197</v>
      </c>
      <c r="C411" s="26">
        <v>400</v>
      </c>
    </row>
    <row r="412" spans="1:3" x14ac:dyDescent="0.2">
      <c r="A412" s="25" t="s">
        <v>457</v>
      </c>
      <c r="B412" s="34" t="s">
        <v>197</v>
      </c>
      <c r="C412" s="26">
        <v>400</v>
      </c>
    </row>
    <row r="413" spans="1:3" x14ac:dyDescent="0.2">
      <c r="A413" s="25" t="s">
        <v>458</v>
      </c>
      <c r="B413" s="34" t="s">
        <v>178</v>
      </c>
      <c r="C413" s="26">
        <v>1</v>
      </c>
    </row>
    <row r="414" spans="1:3" x14ac:dyDescent="0.2">
      <c r="A414" s="25" t="s">
        <v>459</v>
      </c>
      <c r="B414" s="34" t="s">
        <v>180</v>
      </c>
      <c r="C414" s="26">
        <v>1</v>
      </c>
    </row>
    <row r="415" spans="1:3" x14ac:dyDescent="0.2">
      <c r="A415" s="24" t="s">
        <v>819</v>
      </c>
      <c r="B415" s="32" t="s">
        <v>820</v>
      </c>
      <c r="C415" s="53">
        <v>1299</v>
      </c>
    </row>
    <row r="416" spans="1:3" x14ac:dyDescent="0.2">
      <c r="A416" s="24" t="s">
        <v>821</v>
      </c>
      <c r="B416" s="32" t="s">
        <v>822</v>
      </c>
      <c r="C416" s="26">
        <v>1</v>
      </c>
    </row>
    <row r="417" spans="1:3" x14ac:dyDescent="0.2">
      <c r="A417" s="24" t="s">
        <v>809</v>
      </c>
      <c r="B417" s="32" t="s">
        <v>810</v>
      </c>
      <c r="C417" s="52">
        <v>550</v>
      </c>
    </row>
    <row r="418" spans="1:3" x14ac:dyDescent="0.2">
      <c r="A418" s="24" t="s">
        <v>811</v>
      </c>
      <c r="B418" s="32" t="s">
        <v>187</v>
      </c>
      <c r="C418" s="52">
        <v>550</v>
      </c>
    </row>
    <row r="419" spans="1:3" x14ac:dyDescent="0.2">
      <c r="A419" s="24" t="s">
        <v>812</v>
      </c>
      <c r="B419" s="32" t="s">
        <v>187</v>
      </c>
      <c r="C419" s="52">
        <v>500</v>
      </c>
    </row>
    <row r="420" spans="1:3" x14ac:dyDescent="0.2">
      <c r="A420" s="24" t="s">
        <v>813</v>
      </c>
      <c r="B420" s="32" t="s">
        <v>201</v>
      </c>
      <c r="C420" s="52">
        <v>250</v>
      </c>
    </row>
    <row r="421" spans="1:3" x14ac:dyDescent="0.2">
      <c r="A421" s="24" t="s">
        <v>814</v>
      </c>
      <c r="B421" s="32" t="s">
        <v>774</v>
      </c>
      <c r="C421" s="52">
        <v>1000</v>
      </c>
    </row>
    <row r="422" spans="1:3" x14ac:dyDescent="0.2">
      <c r="A422" s="24" t="s">
        <v>815</v>
      </c>
      <c r="B422" s="32" t="s">
        <v>816</v>
      </c>
      <c r="C422" s="52">
        <v>900</v>
      </c>
    </row>
    <row r="423" spans="1:3" x14ac:dyDescent="0.2">
      <c r="A423" s="24" t="s">
        <v>817</v>
      </c>
      <c r="B423" s="32" t="s">
        <v>818</v>
      </c>
      <c r="C423" s="26">
        <v>1</v>
      </c>
    </row>
    <row r="424" spans="1:3" x14ac:dyDescent="0.2">
      <c r="A424" s="25" t="s">
        <v>460</v>
      </c>
      <c r="B424" s="34" t="s">
        <v>189</v>
      </c>
      <c r="C424" s="26">
        <v>1</v>
      </c>
    </row>
    <row r="425" spans="1:3" x14ac:dyDescent="0.2">
      <c r="A425" s="25" t="s">
        <v>461</v>
      </c>
      <c r="B425" s="34" t="s">
        <v>192</v>
      </c>
      <c r="C425" s="26">
        <v>1</v>
      </c>
    </row>
    <row r="426" spans="1:3" x14ac:dyDescent="0.2">
      <c r="A426" s="24" t="s">
        <v>956</v>
      </c>
      <c r="B426" s="32" t="s">
        <v>957</v>
      </c>
      <c r="C426" s="26">
        <v>7053.75</v>
      </c>
    </row>
    <row r="427" spans="1:3" x14ac:dyDescent="0.2">
      <c r="A427" s="12" t="s">
        <v>958</v>
      </c>
      <c r="B427" s="60" t="s">
        <v>959</v>
      </c>
      <c r="C427" s="26">
        <v>14000</v>
      </c>
    </row>
    <row r="428" spans="1:3" x14ac:dyDescent="0.2">
      <c r="A428" s="12" t="s">
        <v>960</v>
      </c>
      <c r="B428" s="60" t="s">
        <v>192</v>
      </c>
      <c r="C428" s="26">
        <v>3000</v>
      </c>
    </row>
    <row r="429" spans="1:3" x14ac:dyDescent="0.2">
      <c r="A429" s="40" t="s">
        <v>462</v>
      </c>
      <c r="B429" s="42" t="s">
        <v>463</v>
      </c>
      <c r="C429" s="26">
        <v>600</v>
      </c>
    </row>
    <row r="430" spans="1:3" x14ac:dyDescent="0.2">
      <c r="A430" s="40" t="s">
        <v>464</v>
      </c>
      <c r="B430" s="42" t="s">
        <v>465</v>
      </c>
      <c r="C430" s="26">
        <v>500</v>
      </c>
    </row>
    <row r="431" spans="1:3" x14ac:dyDescent="0.2">
      <c r="A431" s="40" t="s">
        <v>466</v>
      </c>
      <c r="B431" s="42" t="s">
        <v>465</v>
      </c>
      <c r="C431" s="26">
        <v>300</v>
      </c>
    </row>
    <row r="432" spans="1:3" x14ac:dyDescent="0.2">
      <c r="A432" s="40" t="s">
        <v>467</v>
      </c>
      <c r="B432" s="42" t="s">
        <v>463</v>
      </c>
      <c r="C432" s="26">
        <v>300</v>
      </c>
    </row>
    <row r="433" spans="1:3" x14ac:dyDescent="0.2">
      <c r="A433" s="40" t="s">
        <v>823</v>
      </c>
      <c r="B433" s="40" t="s">
        <v>824</v>
      </c>
      <c r="C433" s="54" t="s">
        <v>844</v>
      </c>
    </row>
    <row r="434" spans="1:3" x14ac:dyDescent="0.2">
      <c r="A434" s="40" t="s">
        <v>825</v>
      </c>
      <c r="B434" s="40" t="s">
        <v>824</v>
      </c>
      <c r="C434" s="55" t="s">
        <v>844</v>
      </c>
    </row>
    <row r="435" spans="1:3" x14ac:dyDescent="0.2">
      <c r="A435" s="40" t="s">
        <v>826</v>
      </c>
      <c r="B435" s="40" t="s">
        <v>824</v>
      </c>
      <c r="C435" s="55" t="s">
        <v>844</v>
      </c>
    </row>
    <row r="436" spans="1:3" x14ac:dyDescent="0.2">
      <c r="A436" s="40" t="s">
        <v>827</v>
      </c>
      <c r="B436" s="40" t="s">
        <v>824</v>
      </c>
      <c r="C436" s="55" t="s">
        <v>844</v>
      </c>
    </row>
    <row r="437" spans="1:3" x14ac:dyDescent="0.2">
      <c r="A437" s="40" t="s">
        <v>828</v>
      </c>
      <c r="B437" s="40" t="s">
        <v>824</v>
      </c>
      <c r="C437" s="55" t="s">
        <v>844</v>
      </c>
    </row>
    <row r="438" spans="1:3" x14ac:dyDescent="0.2">
      <c r="A438" s="40" t="s">
        <v>829</v>
      </c>
      <c r="B438" s="40" t="s">
        <v>830</v>
      </c>
      <c r="C438" s="55" t="s">
        <v>845</v>
      </c>
    </row>
    <row r="439" spans="1:3" x14ac:dyDescent="0.2">
      <c r="A439" s="47" t="s">
        <v>831</v>
      </c>
      <c r="B439" s="42" t="s">
        <v>832</v>
      </c>
      <c r="C439" s="54">
        <v>1200</v>
      </c>
    </row>
    <row r="440" spans="1:3" x14ac:dyDescent="0.2">
      <c r="A440" s="47" t="s">
        <v>833</v>
      </c>
      <c r="B440" s="40" t="s">
        <v>834</v>
      </c>
      <c r="C440" s="55" t="s">
        <v>846</v>
      </c>
    </row>
    <row r="441" spans="1:3" x14ac:dyDescent="0.2">
      <c r="A441" s="47" t="s">
        <v>835</v>
      </c>
      <c r="B441" s="40" t="s">
        <v>836</v>
      </c>
      <c r="C441" s="55" t="s">
        <v>847</v>
      </c>
    </row>
    <row r="442" spans="1:3" x14ac:dyDescent="0.2">
      <c r="A442" s="47" t="s">
        <v>837</v>
      </c>
      <c r="B442" s="40" t="s">
        <v>838</v>
      </c>
      <c r="C442" s="55">
        <v>1328.88</v>
      </c>
    </row>
    <row r="443" spans="1:3" x14ac:dyDescent="0.2">
      <c r="A443" s="47" t="s">
        <v>839</v>
      </c>
      <c r="B443" s="40" t="s">
        <v>836</v>
      </c>
      <c r="C443" s="55" t="s">
        <v>848</v>
      </c>
    </row>
    <row r="444" spans="1:3" x14ac:dyDescent="0.2">
      <c r="A444" s="47" t="s">
        <v>840</v>
      </c>
      <c r="B444" s="40" t="s">
        <v>841</v>
      </c>
      <c r="C444" s="55">
        <v>1000</v>
      </c>
    </row>
    <row r="445" spans="1:3" x14ac:dyDescent="0.2">
      <c r="A445" s="47" t="s">
        <v>842</v>
      </c>
      <c r="B445" s="42" t="s">
        <v>843</v>
      </c>
      <c r="C445" s="56">
        <v>3500</v>
      </c>
    </row>
    <row r="446" spans="1:3" x14ac:dyDescent="0.2">
      <c r="A446" s="47" t="s">
        <v>468</v>
      </c>
      <c r="B446" s="40" t="s">
        <v>469</v>
      </c>
      <c r="C446" s="26">
        <v>1</v>
      </c>
    </row>
    <row r="447" spans="1:3" x14ac:dyDescent="0.2">
      <c r="A447" s="47" t="s">
        <v>470</v>
      </c>
      <c r="B447" s="40" t="s">
        <v>471</v>
      </c>
      <c r="C447" s="26">
        <v>1</v>
      </c>
    </row>
    <row r="448" spans="1:3" x14ac:dyDescent="0.2">
      <c r="A448" s="80" t="s">
        <v>472</v>
      </c>
      <c r="B448" s="81" t="s">
        <v>186</v>
      </c>
      <c r="C448" s="26">
        <v>1</v>
      </c>
    </row>
    <row r="449" spans="1:3" x14ac:dyDescent="0.2">
      <c r="A449" s="80"/>
      <c r="B449" s="81"/>
      <c r="C449" s="26">
        <v>1</v>
      </c>
    </row>
    <row r="450" spans="1:3" x14ac:dyDescent="0.2">
      <c r="A450" s="35" t="s">
        <v>473</v>
      </c>
      <c r="B450" s="36" t="s">
        <v>180</v>
      </c>
      <c r="C450" s="26">
        <v>100</v>
      </c>
    </row>
    <row r="451" spans="1:3" x14ac:dyDescent="0.2">
      <c r="A451" s="35" t="s">
        <v>474</v>
      </c>
      <c r="B451" s="13" t="s">
        <v>196</v>
      </c>
      <c r="C451" s="26">
        <v>300</v>
      </c>
    </row>
    <row r="452" spans="1:3" x14ac:dyDescent="0.2">
      <c r="A452" s="35" t="s">
        <v>475</v>
      </c>
      <c r="B452" s="36" t="s">
        <v>180</v>
      </c>
      <c r="C452" s="26">
        <v>200</v>
      </c>
    </row>
    <row r="453" spans="1:3" x14ac:dyDescent="0.2">
      <c r="A453" s="35" t="s">
        <v>476</v>
      </c>
      <c r="B453" s="36" t="s">
        <v>177</v>
      </c>
      <c r="C453" s="26">
        <v>400</v>
      </c>
    </row>
    <row r="454" spans="1:3" x14ac:dyDescent="0.2">
      <c r="A454" s="80" t="s">
        <v>849</v>
      </c>
      <c r="B454" s="81" t="s">
        <v>850</v>
      </c>
      <c r="C454" s="26">
        <v>1</v>
      </c>
    </row>
    <row r="455" spans="1:3" x14ac:dyDescent="0.2">
      <c r="A455" s="80"/>
      <c r="B455" s="81"/>
      <c r="C455" s="26">
        <v>1</v>
      </c>
    </row>
    <row r="456" spans="1:3" x14ac:dyDescent="0.2">
      <c r="A456" s="35" t="s">
        <v>851</v>
      </c>
      <c r="B456" s="36" t="s">
        <v>194</v>
      </c>
      <c r="C456" s="26">
        <v>1</v>
      </c>
    </row>
    <row r="457" spans="1:3" x14ac:dyDescent="0.2">
      <c r="A457" s="35" t="s">
        <v>852</v>
      </c>
      <c r="B457" s="36" t="s">
        <v>191</v>
      </c>
      <c r="C457" s="26">
        <v>1</v>
      </c>
    </row>
    <row r="458" spans="1:3" x14ac:dyDescent="0.2">
      <c r="A458" s="80" t="s">
        <v>853</v>
      </c>
      <c r="B458" s="81" t="s">
        <v>200</v>
      </c>
      <c r="C458" s="26">
        <v>1</v>
      </c>
    </row>
    <row r="459" spans="1:3" x14ac:dyDescent="0.2">
      <c r="A459" s="80"/>
      <c r="B459" s="81"/>
      <c r="C459" s="26">
        <v>1</v>
      </c>
    </row>
    <row r="460" spans="1:3" x14ac:dyDescent="0.2">
      <c r="A460" s="80" t="s">
        <v>854</v>
      </c>
      <c r="B460" s="81" t="s">
        <v>191</v>
      </c>
      <c r="C460" s="26">
        <v>1</v>
      </c>
    </row>
    <row r="461" spans="1:3" x14ac:dyDescent="0.2">
      <c r="A461" s="80"/>
      <c r="B461" s="81"/>
      <c r="C461" s="26">
        <v>1</v>
      </c>
    </row>
    <row r="462" spans="1:3" x14ac:dyDescent="0.2">
      <c r="A462" s="80" t="s">
        <v>855</v>
      </c>
      <c r="B462" s="81" t="s">
        <v>191</v>
      </c>
      <c r="C462" s="26">
        <v>1</v>
      </c>
    </row>
    <row r="463" spans="1:3" x14ac:dyDescent="0.2">
      <c r="A463" s="80"/>
      <c r="B463" s="81"/>
      <c r="C463" s="26">
        <v>1</v>
      </c>
    </row>
    <row r="464" spans="1:3" x14ac:dyDescent="0.2">
      <c r="A464" s="35" t="s">
        <v>856</v>
      </c>
      <c r="B464" s="36" t="s">
        <v>202</v>
      </c>
      <c r="C464" s="26">
        <v>1</v>
      </c>
    </row>
    <row r="465" spans="1:3" x14ac:dyDescent="0.2">
      <c r="A465" s="35" t="s">
        <v>857</v>
      </c>
      <c r="B465" s="13" t="s">
        <v>198</v>
      </c>
      <c r="C465" s="26">
        <v>1</v>
      </c>
    </row>
    <row r="466" spans="1:3" x14ac:dyDescent="0.2">
      <c r="A466" s="35" t="s">
        <v>858</v>
      </c>
      <c r="B466" s="36" t="s">
        <v>187</v>
      </c>
      <c r="C466" s="26">
        <v>1</v>
      </c>
    </row>
    <row r="467" spans="1:3" x14ac:dyDescent="0.2">
      <c r="A467" s="35" t="s">
        <v>859</v>
      </c>
      <c r="B467" s="36" t="s">
        <v>179</v>
      </c>
      <c r="C467" s="26">
        <v>1</v>
      </c>
    </row>
    <row r="468" spans="1:3" x14ac:dyDescent="0.2">
      <c r="A468" s="35" t="s">
        <v>860</v>
      </c>
      <c r="B468" s="36" t="s">
        <v>179</v>
      </c>
      <c r="C468" s="26">
        <v>1</v>
      </c>
    </row>
    <row r="469" spans="1:3" x14ac:dyDescent="0.2">
      <c r="A469" s="47" t="s">
        <v>477</v>
      </c>
      <c r="B469" s="40" t="s">
        <v>478</v>
      </c>
      <c r="C469" s="57">
        <v>650</v>
      </c>
    </row>
    <row r="470" spans="1:3" x14ac:dyDescent="0.2">
      <c r="A470" s="47" t="s">
        <v>479</v>
      </c>
      <c r="B470" s="40" t="s">
        <v>480</v>
      </c>
      <c r="C470" s="57">
        <v>2500</v>
      </c>
    </row>
    <row r="471" spans="1:3" x14ac:dyDescent="0.2">
      <c r="A471" s="47" t="s">
        <v>481</v>
      </c>
      <c r="B471" s="47" t="s">
        <v>482</v>
      </c>
      <c r="C471" s="57">
        <v>2750</v>
      </c>
    </row>
    <row r="472" spans="1:3" x14ac:dyDescent="0.2">
      <c r="A472" s="47" t="s">
        <v>483</v>
      </c>
      <c r="B472" s="47" t="s">
        <v>482</v>
      </c>
      <c r="C472" s="57">
        <v>2750</v>
      </c>
    </row>
    <row r="473" spans="1:3" x14ac:dyDescent="0.2">
      <c r="A473" s="47" t="s">
        <v>484</v>
      </c>
      <c r="B473" s="47" t="s">
        <v>482</v>
      </c>
      <c r="C473" s="57">
        <v>3000</v>
      </c>
    </row>
    <row r="474" spans="1:3" x14ac:dyDescent="0.2">
      <c r="A474" s="47" t="s">
        <v>861</v>
      </c>
      <c r="B474" s="47" t="s">
        <v>862</v>
      </c>
      <c r="C474" s="57">
        <v>900</v>
      </c>
    </row>
    <row r="475" spans="1:3" x14ac:dyDescent="0.2">
      <c r="A475" s="47" t="s">
        <v>485</v>
      </c>
      <c r="B475" s="47" t="s">
        <v>478</v>
      </c>
      <c r="C475" s="57">
        <v>2600</v>
      </c>
    </row>
    <row r="476" spans="1:3" x14ac:dyDescent="0.2">
      <c r="A476" s="47" t="s">
        <v>486</v>
      </c>
      <c r="B476" s="47" t="s">
        <v>478</v>
      </c>
      <c r="C476" s="57">
        <v>2600</v>
      </c>
    </row>
    <row r="477" spans="1:3" x14ac:dyDescent="0.2">
      <c r="A477" s="47" t="s">
        <v>863</v>
      </c>
      <c r="B477" s="48" t="s">
        <v>864</v>
      </c>
      <c r="C477" s="57">
        <v>1300</v>
      </c>
    </row>
    <row r="478" spans="1:3" x14ac:dyDescent="0.2">
      <c r="A478" s="47" t="s">
        <v>865</v>
      </c>
      <c r="B478" s="48" t="s">
        <v>864</v>
      </c>
      <c r="C478" s="57">
        <v>1300</v>
      </c>
    </row>
    <row r="479" spans="1:3" x14ac:dyDescent="0.2">
      <c r="A479" s="47" t="s">
        <v>866</v>
      </c>
      <c r="B479" s="48" t="s">
        <v>864</v>
      </c>
      <c r="C479" s="57">
        <v>1300</v>
      </c>
    </row>
    <row r="480" spans="1:3" x14ac:dyDescent="0.2">
      <c r="A480" s="47" t="s">
        <v>867</v>
      </c>
      <c r="B480" s="48" t="s">
        <v>868</v>
      </c>
      <c r="C480" s="57">
        <v>700</v>
      </c>
    </row>
    <row r="481" spans="1:3" x14ac:dyDescent="0.2">
      <c r="A481" s="47" t="s">
        <v>869</v>
      </c>
      <c r="B481" s="47" t="s">
        <v>870</v>
      </c>
      <c r="C481" s="57">
        <v>300</v>
      </c>
    </row>
    <row r="482" spans="1:3" x14ac:dyDescent="0.2">
      <c r="A482" s="47" t="s">
        <v>871</v>
      </c>
      <c r="B482" s="47" t="s">
        <v>872</v>
      </c>
      <c r="C482" s="47">
        <v>300</v>
      </c>
    </row>
    <row r="483" spans="1:3" x14ac:dyDescent="0.2">
      <c r="A483" s="47" t="s">
        <v>487</v>
      </c>
      <c r="B483" s="48" t="s">
        <v>488</v>
      </c>
      <c r="C483" s="57">
        <v>1400</v>
      </c>
    </row>
    <row r="484" spans="1:3" x14ac:dyDescent="0.2">
      <c r="A484" s="47" t="s">
        <v>873</v>
      </c>
      <c r="B484" s="40" t="s">
        <v>874</v>
      </c>
      <c r="C484" s="57">
        <v>380</v>
      </c>
    </row>
    <row r="485" spans="1:3" x14ac:dyDescent="0.2">
      <c r="A485" s="47" t="s">
        <v>875</v>
      </c>
      <c r="B485" s="40" t="s">
        <v>876</v>
      </c>
      <c r="C485" s="57">
        <v>300</v>
      </c>
    </row>
    <row r="486" spans="1:3" x14ac:dyDescent="0.2">
      <c r="A486" s="47" t="s">
        <v>877</v>
      </c>
      <c r="B486" s="42" t="s">
        <v>878</v>
      </c>
      <c r="C486" s="57">
        <v>800</v>
      </c>
    </row>
    <row r="487" spans="1:3" x14ac:dyDescent="0.2">
      <c r="A487" s="47" t="s">
        <v>879</v>
      </c>
      <c r="B487" s="42" t="s">
        <v>880</v>
      </c>
      <c r="C487" s="57">
        <v>200</v>
      </c>
    </row>
    <row r="488" spans="1:3" x14ac:dyDescent="0.2">
      <c r="A488" s="47" t="s">
        <v>881</v>
      </c>
      <c r="B488" s="42" t="s">
        <v>882</v>
      </c>
      <c r="C488" s="57">
        <v>800</v>
      </c>
    </row>
    <row r="489" spans="1:3" x14ac:dyDescent="0.2">
      <c r="A489" s="47" t="s">
        <v>883</v>
      </c>
      <c r="B489" s="42" t="s">
        <v>882</v>
      </c>
      <c r="C489" s="57">
        <v>800</v>
      </c>
    </row>
    <row r="490" spans="1:3" x14ac:dyDescent="0.2">
      <c r="A490" s="47" t="s">
        <v>884</v>
      </c>
      <c r="B490" s="40" t="s">
        <v>885</v>
      </c>
      <c r="C490" s="57">
        <v>600</v>
      </c>
    </row>
    <row r="491" spans="1:3" x14ac:dyDescent="0.2">
      <c r="A491" s="47" t="s">
        <v>886</v>
      </c>
      <c r="B491" s="40" t="s">
        <v>887</v>
      </c>
      <c r="C491" s="57">
        <v>300</v>
      </c>
    </row>
    <row r="492" spans="1:3" x14ac:dyDescent="0.2">
      <c r="A492" s="47" t="s">
        <v>888</v>
      </c>
      <c r="B492" s="42" t="s">
        <v>889</v>
      </c>
      <c r="C492" s="57">
        <v>460</v>
      </c>
    </row>
    <row r="493" spans="1:3" x14ac:dyDescent="0.2">
      <c r="A493" s="47" t="s">
        <v>890</v>
      </c>
      <c r="B493" s="42" t="s">
        <v>891</v>
      </c>
      <c r="C493" s="57">
        <v>240</v>
      </c>
    </row>
    <row r="494" spans="1:3" x14ac:dyDescent="0.2">
      <c r="A494" s="47" t="s">
        <v>892</v>
      </c>
      <c r="B494" s="40" t="s">
        <v>893</v>
      </c>
      <c r="C494" s="57">
        <v>300</v>
      </c>
    </row>
    <row r="495" spans="1:3" x14ac:dyDescent="0.2">
      <c r="A495" s="47" t="s">
        <v>894</v>
      </c>
      <c r="B495" s="24" t="s">
        <v>895</v>
      </c>
      <c r="C495" s="58">
        <v>300</v>
      </c>
    </row>
    <row r="496" spans="1:3" x14ac:dyDescent="0.2">
      <c r="A496" s="24" t="s">
        <v>896</v>
      </c>
      <c r="B496" s="24" t="s">
        <v>897</v>
      </c>
      <c r="C496" s="58">
        <v>0</v>
      </c>
    </row>
    <row r="497" spans="1:3" x14ac:dyDescent="0.2">
      <c r="A497" s="24" t="s">
        <v>898</v>
      </c>
      <c r="B497" s="24" t="s">
        <v>496</v>
      </c>
      <c r="C497" s="58">
        <v>0</v>
      </c>
    </row>
    <row r="498" spans="1:3" x14ac:dyDescent="0.2">
      <c r="A498" s="24" t="s">
        <v>899</v>
      </c>
      <c r="B498" s="24" t="s">
        <v>900</v>
      </c>
      <c r="C498" s="58">
        <v>100</v>
      </c>
    </row>
    <row r="499" spans="1:3" x14ac:dyDescent="0.2">
      <c r="A499" s="24" t="s">
        <v>901</v>
      </c>
      <c r="B499" s="24" t="s">
        <v>900</v>
      </c>
      <c r="C499" s="58">
        <v>100</v>
      </c>
    </row>
    <row r="500" spans="1:3" x14ac:dyDescent="0.2">
      <c r="A500" s="24" t="s">
        <v>902</v>
      </c>
      <c r="B500" s="24" t="s">
        <v>903</v>
      </c>
      <c r="C500" s="58">
        <v>110</v>
      </c>
    </row>
    <row r="501" spans="1:3" x14ac:dyDescent="0.2">
      <c r="A501" s="24" t="s">
        <v>904</v>
      </c>
      <c r="B501" s="24" t="s">
        <v>905</v>
      </c>
      <c r="C501" s="58">
        <v>139</v>
      </c>
    </row>
    <row r="502" spans="1:3" x14ac:dyDescent="0.2">
      <c r="A502" s="24" t="s">
        <v>906</v>
      </c>
      <c r="B502" s="24" t="s">
        <v>907</v>
      </c>
      <c r="C502" s="58">
        <v>59</v>
      </c>
    </row>
    <row r="503" spans="1:3" x14ac:dyDescent="0.2">
      <c r="A503" s="24" t="s">
        <v>908</v>
      </c>
      <c r="B503" s="24" t="s">
        <v>907</v>
      </c>
      <c r="C503" s="58">
        <v>59</v>
      </c>
    </row>
    <row r="504" spans="1:3" x14ac:dyDescent="0.2">
      <c r="A504" s="24" t="s">
        <v>909</v>
      </c>
      <c r="B504" s="24" t="s">
        <v>910</v>
      </c>
      <c r="C504" s="58">
        <v>100</v>
      </c>
    </row>
    <row r="505" spans="1:3" x14ac:dyDescent="0.2">
      <c r="A505" s="24" t="s">
        <v>911</v>
      </c>
      <c r="B505" s="24" t="s">
        <v>910</v>
      </c>
      <c r="C505" s="58">
        <v>100</v>
      </c>
    </row>
    <row r="506" spans="1:3" x14ac:dyDescent="0.2">
      <c r="A506" s="24" t="s">
        <v>912</v>
      </c>
      <c r="B506" s="24" t="s">
        <v>910</v>
      </c>
      <c r="C506" s="58">
        <v>100</v>
      </c>
    </row>
    <row r="507" spans="1:3" x14ac:dyDescent="0.2">
      <c r="A507" s="24" t="s">
        <v>913</v>
      </c>
      <c r="B507" s="24" t="s">
        <v>910</v>
      </c>
      <c r="C507" s="58">
        <v>100</v>
      </c>
    </row>
    <row r="508" spans="1:3" x14ac:dyDescent="0.2">
      <c r="A508" s="24" t="s">
        <v>914</v>
      </c>
      <c r="B508" s="24" t="s">
        <v>915</v>
      </c>
      <c r="C508" s="58">
        <v>700</v>
      </c>
    </row>
    <row r="509" spans="1:3" x14ac:dyDescent="0.2">
      <c r="A509" s="24" t="s">
        <v>916</v>
      </c>
      <c r="B509" s="24" t="s">
        <v>917</v>
      </c>
      <c r="C509" s="58">
        <v>56</v>
      </c>
    </row>
    <row r="510" spans="1:3" x14ac:dyDescent="0.2">
      <c r="A510" s="24" t="s">
        <v>918</v>
      </c>
      <c r="B510" s="24" t="s">
        <v>917</v>
      </c>
      <c r="C510" s="58">
        <v>56</v>
      </c>
    </row>
    <row r="511" spans="1:3" x14ac:dyDescent="0.2">
      <c r="A511" s="24" t="s">
        <v>919</v>
      </c>
      <c r="B511" s="24" t="s">
        <v>920</v>
      </c>
      <c r="C511" s="58">
        <v>300</v>
      </c>
    </row>
    <row r="512" spans="1:3" x14ac:dyDescent="0.2">
      <c r="A512" s="24" t="s">
        <v>921</v>
      </c>
      <c r="B512" s="32" t="s">
        <v>922</v>
      </c>
      <c r="C512" s="58">
        <v>1328.88</v>
      </c>
    </row>
    <row r="513" spans="1:3" x14ac:dyDescent="0.2">
      <c r="A513" s="24" t="s">
        <v>923</v>
      </c>
      <c r="B513" s="24" t="s">
        <v>924</v>
      </c>
      <c r="C513" s="58">
        <v>1540</v>
      </c>
    </row>
    <row r="514" spans="1:3" x14ac:dyDescent="0.2">
      <c r="A514" s="24" t="s">
        <v>925</v>
      </c>
      <c r="B514" s="24" t="s">
        <v>926</v>
      </c>
      <c r="C514" s="58">
        <v>150</v>
      </c>
    </row>
    <row r="515" spans="1:3" x14ac:dyDescent="0.2">
      <c r="A515" s="24" t="s">
        <v>499</v>
      </c>
      <c r="B515" s="24" t="s">
        <v>496</v>
      </c>
      <c r="C515" s="58">
        <v>149</v>
      </c>
    </row>
    <row r="516" spans="1:3" x14ac:dyDescent="0.2">
      <c r="A516" s="24" t="s">
        <v>500</v>
      </c>
      <c r="B516" s="24" t="s">
        <v>501</v>
      </c>
      <c r="C516" s="58">
        <v>2500</v>
      </c>
    </row>
    <row r="517" spans="1:3" x14ac:dyDescent="0.2">
      <c r="A517" s="47" t="s">
        <v>489</v>
      </c>
      <c r="B517" s="42" t="s">
        <v>490</v>
      </c>
      <c r="C517" s="26">
        <v>1</v>
      </c>
    </row>
    <row r="518" spans="1:3" x14ac:dyDescent="0.2">
      <c r="A518" s="47" t="s">
        <v>491</v>
      </c>
      <c r="B518" s="42" t="s">
        <v>492</v>
      </c>
      <c r="C518" s="26">
        <v>1</v>
      </c>
    </row>
    <row r="519" spans="1:3" x14ac:dyDescent="0.2">
      <c r="A519" s="47" t="s">
        <v>493</v>
      </c>
      <c r="B519" s="42" t="s">
        <v>494</v>
      </c>
      <c r="C519" s="26">
        <v>1</v>
      </c>
    </row>
    <row r="520" spans="1:3" x14ac:dyDescent="0.2">
      <c r="A520" s="47" t="s">
        <v>495</v>
      </c>
      <c r="B520" s="40" t="s">
        <v>496</v>
      </c>
      <c r="C520" s="26">
        <v>1</v>
      </c>
    </row>
    <row r="521" spans="1:3" x14ac:dyDescent="0.2">
      <c r="A521" s="24" t="s">
        <v>497</v>
      </c>
      <c r="B521" s="25" t="s">
        <v>498</v>
      </c>
      <c r="C521" s="26">
        <v>1</v>
      </c>
    </row>
    <row r="522" spans="1:3" x14ac:dyDescent="0.2">
      <c r="A522" s="24" t="s">
        <v>499</v>
      </c>
      <c r="B522" s="25" t="s">
        <v>496</v>
      </c>
      <c r="C522" s="26">
        <v>1</v>
      </c>
    </row>
    <row r="523" spans="1:3" x14ac:dyDescent="0.2">
      <c r="A523" s="24" t="s">
        <v>500</v>
      </c>
      <c r="B523" s="25" t="s">
        <v>501</v>
      </c>
      <c r="C523" s="26">
        <v>1</v>
      </c>
    </row>
    <row r="524" spans="1:3" x14ac:dyDescent="0.2">
      <c r="A524" s="47" t="s">
        <v>441</v>
      </c>
      <c r="B524" s="40" t="s">
        <v>442</v>
      </c>
      <c r="C524" s="59">
        <v>3000</v>
      </c>
    </row>
    <row r="525" spans="1:3" x14ac:dyDescent="0.2">
      <c r="A525" s="47" t="s">
        <v>443</v>
      </c>
      <c r="B525" s="25" t="s">
        <v>444</v>
      </c>
      <c r="C525" s="59">
        <v>3000</v>
      </c>
    </row>
    <row r="526" spans="1:3" x14ac:dyDescent="0.2">
      <c r="A526" s="47" t="s">
        <v>445</v>
      </c>
      <c r="B526" s="40" t="s">
        <v>446</v>
      </c>
      <c r="C526" s="26">
        <v>1</v>
      </c>
    </row>
    <row r="527" spans="1:3" x14ac:dyDescent="0.2">
      <c r="A527" s="47" t="s">
        <v>447</v>
      </c>
      <c r="B527" s="40" t="s">
        <v>448</v>
      </c>
      <c r="C527" s="26">
        <v>1</v>
      </c>
    </row>
    <row r="528" spans="1:3" x14ac:dyDescent="0.2">
      <c r="A528" s="24" t="s">
        <v>927</v>
      </c>
      <c r="B528" s="40" t="s">
        <v>928</v>
      </c>
      <c r="C528" s="26">
        <v>1</v>
      </c>
    </row>
    <row r="529" spans="1:3" x14ac:dyDescent="0.2">
      <c r="A529" s="47" t="s">
        <v>929</v>
      </c>
      <c r="B529" s="40" t="s">
        <v>930</v>
      </c>
      <c r="C529" s="26">
        <v>1</v>
      </c>
    </row>
    <row r="530" spans="1:3" x14ac:dyDescent="0.2">
      <c r="A530" s="24" t="s">
        <v>449</v>
      </c>
      <c r="B530" s="40" t="s">
        <v>390</v>
      </c>
      <c r="C530" s="26">
        <v>400</v>
      </c>
    </row>
    <row r="531" spans="1:3" x14ac:dyDescent="0.2">
      <c r="A531" s="24" t="s">
        <v>931</v>
      </c>
      <c r="B531" s="40" t="s">
        <v>446</v>
      </c>
      <c r="C531" s="26">
        <v>1</v>
      </c>
    </row>
    <row r="532" spans="1:3" x14ac:dyDescent="0.2">
      <c r="A532" s="24" t="s">
        <v>932</v>
      </c>
      <c r="B532" s="40" t="s">
        <v>933</v>
      </c>
      <c r="C532" s="26">
        <v>1</v>
      </c>
    </row>
    <row r="533" spans="1:3" x14ac:dyDescent="0.2">
      <c r="A533" s="32" t="s">
        <v>502</v>
      </c>
      <c r="B533" s="34" t="s">
        <v>180</v>
      </c>
      <c r="C533" s="26">
        <v>1</v>
      </c>
    </row>
    <row r="534" spans="1:3" x14ac:dyDescent="0.2">
      <c r="A534" s="32" t="s">
        <v>503</v>
      </c>
      <c r="B534" s="34" t="s">
        <v>180</v>
      </c>
      <c r="C534" s="26">
        <v>1</v>
      </c>
    </row>
    <row r="535" spans="1:3" x14ac:dyDescent="0.2">
      <c r="A535" s="32" t="s">
        <v>504</v>
      </c>
      <c r="B535" s="34" t="s">
        <v>180</v>
      </c>
      <c r="C535" s="26">
        <v>1</v>
      </c>
    </row>
    <row r="536" spans="1:3" x14ac:dyDescent="0.2">
      <c r="A536" s="32" t="s">
        <v>505</v>
      </c>
      <c r="B536" s="34" t="s">
        <v>180</v>
      </c>
      <c r="C536" s="26">
        <v>1</v>
      </c>
    </row>
    <row r="537" spans="1:3" x14ac:dyDescent="0.2">
      <c r="A537" s="32" t="s">
        <v>506</v>
      </c>
      <c r="B537" s="34" t="s">
        <v>182</v>
      </c>
      <c r="C537" s="26">
        <v>1</v>
      </c>
    </row>
    <row r="538" spans="1:3" x14ac:dyDescent="0.2">
      <c r="A538" s="32" t="s">
        <v>507</v>
      </c>
      <c r="B538" s="34" t="s">
        <v>177</v>
      </c>
      <c r="C538" s="26">
        <v>600</v>
      </c>
    </row>
    <row r="539" spans="1:3" x14ac:dyDescent="0.2">
      <c r="A539" s="32" t="s">
        <v>508</v>
      </c>
      <c r="B539" s="34" t="s">
        <v>177</v>
      </c>
      <c r="C539" s="26">
        <v>600</v>
      </c>
    </row>
    <row r="540" spans="1:3" x14ac:dyDescent="0.2">
      <c r="A540" s="32" t="s">
        <v>509</v>
      </c>
      <c r="B540" s="34" t="s">
        <v>177</v>
      </c>
      <c r="C540" s="26">
        <v>600</v>
      </c>
    </row>
    <row r="541" spans="1:3" x14ac:dyDescent="0.2">
      <c r="A541" s="32" t="s">
        <v>1033</v>
      </c>
      <c r="B541" s="34" t="s">
        <v>179</v>
      </c>
      <c r="C541" s="26">
        <v>1099</v>
      </c>
    </row>
    <row r="542" spans="1:3" x14ac:dyDescent="0.2">
      <c r="A542" s="32" t="s">
        <v>1034</v>
      </c>
      <c r="B542" s="34" t="s">
        <v>179</v>
      </c>
      <c r="C542" s="26">
        <v>1099</v>
      </c>
    </row>
    <row r="543" spans="1:3" x14ac:dyDescent="0.2">
      <c r="A543" s="32" t="s">
        <v>510</v>
      </c>
      <c r="B543" s="34" t="s">
        <v>189</v>
      </c>
      <c r="C543" s="26">
        <v>1</v>
      </c>
    </row>
    <row r="544" spans="1:3" x14ac:dyDescent="0.2">
      <c r="A544" s="32" t="s">
        <v>511</v>
      </c>
      <c r="B544" s="34" t="s">
        <v>512</v>
      </c>
      <c r="C544" s="26">
        <v>400</v>
      </c>
    </row>
    <row r="545" spans="1:3" x14ac:dyDescent="0.2">
      <c r="A545" s="32" t="s">
        <v>513</v>
      </c>
      <c r="B545" s="34" t="s">
        <v>184</v>
      </c>
      <c r="C545" s="26">
        <v>1</v>
      </c>
    </row>
    <row r="546" spans="1:3" ht="12.75" customHeight="1" x14ac:dyDescent="0.2">
      <c r="A546" s="32" t="s">
        <v>514</v>
      </c>
      <c r="B546" s="34" t="s">
        <v>191</v>
      </c>
      <c r="C546" s="26">
        <v>1</v>
      </c>
    </row>
    <row r="547" spans="1:3" ht="12.75" customHeight="1" x14ac:dyDescent="0.2">
      <c r="A547" s="32" t="s">
        <v>515</v>
      </c>
      <c r="B547" s="34" t="s">
        <v>186</v>
      </c>
      <c r="C547" s="26">
        <v>1</v>
      </c>
    </row>
    <row r="548" spans="1:3" ht="12.75" customHeight="1" x14ac:dyDescent="0.2">
      <c r="A548" s="32" t="s">
        <v>516</v>
      </c>
      <c r="B548" s="42" t="s">
        <v>186</v>
      </c>
      <c r="C548" s="26">
        <v>1</v>
      </c>
    </row>
    <row r="549" spans="1:3" ht="12.75" customHeight="1" x14ac:dyDescent="0.2">
      <c r="A549" s="32" t="s">
        <v>517</v>
      </c>
      <c r="B549" s="42" t="s">
        <v>186</v>
      </c>
      <c r="C549" s="26">
        <v>1</v>
      </c>
    </row>
    <row r="550" spans="1:3" ht="12.75" customHeight="1" x14ac:dyDescent="0.2">
      <c r="A550" s="24" t="s">
        <v>518</v>
      </c>
      <c r="B550" s="25" t="s">
        <v>426</v>
      </c>
      <c r="C550" s="26">
        <v>1</v>
      </c>
    </row>
    <row r="551" spans="1:3" ht="12.75" customHeight="1" x14ac:dyDescent="0.2">
      <c r="A551" s="24" t="s">
        <v>519</v>
      </c>
      <c r="B551" s="25" t="s">
        <v>423</v>
      </c>
      <c r="C551" s="26">
        <v>1</v>
      </c>
    </row>
    <row r="552" spans="1:3" x14ac:dyDescent="0.2">
      <c r="A552" s="24" t="s">
        <v>520</v>
      </c>
      <c r="B552" s="25" t="s">
        <v>394</v>
      </c>
      <c r="C552" s="26">
        <v>1</v>
      </c>
    </row>
    <row r="553" spans="1:3" x14ac:dyDescent="0.2">
      <c r="A553" s="24" t="s">
        <v>521</v>
      </c>
      <c r="B553" s="25" t="s">
        <v>394</v>
      </c>
      <c r="C553" s="26">
        <v>1</v>
      </c>
    </row>
    <row r="554" spans="1:3" x14ac:dyDescent="0.2">
      <c r="A554" s="24" t="s">
        <v>522</v>
      </c>
      <c r="B554" s="25" t="s">
        <v>394</v>
      </c>
      <c r="C554" s="26">
        <v>1</v>
      </c>
    </row>
    <row r="555" spans="1:3" x14ac:dyDescent="0.2">
      <c r="A555" s="24" t="s">
        <v>523</v>
      </c>
      <c r="B555" s="25" t="s">
        <v>398</v>
      </c>
      <c r="C555" s="26">
        <v>1</v>
      </c>
    </row>
    <row r="556" spans="1:3" x14ac:dyDescent="0.2">
      <c r="A556" s="24" t="s">
        <v>524</v>
      </c>
      <c r="B556" s="25" t="s">
        <v>423</v>
      </c>
      <c r="C556" s="26">
        <v>1</v>
      </c>
    </row>
    <row r="557" spans="1:3" x14ac:dyDescent="0.2">
      <c r="A557" s="24" t="s">
        <v>525</v>
      </c>
      <c r="B557" s="25" t="s">
        <v>182</v>
      </c>
      <c r="C557" s="26">
        <v>1</v>
      </c>
    </row>
    <row r="558" spans="1:3" x14ac:dyDescent="0.2">
      <c r="A558" s="24" t="s">
        <v>526</v>
      </c>
      <c r="B558" s="25" t="s">
        <v>527</v>
      </c>
      <c r="C558" s="26">
        <v>400</v>
      </c>
    </row>
    <row r="559" spans="1:3" x14ac:dyDescent="0.2">
      <c r="A559" s="24" t="s">
        <v>528</v>
      </c>
      <c r="B559" s="25" t="s">
        <v>529</v>
      </c>
      <c r="C559" s="26">
        <v>600</v>
      </c>
    </row>
    <row r="560" spans="1:3" x14ac:dyDescent="0.2">
      <c r="A560" s="24" t="s">
        <v>530</v>
      </c>
      <c r="B560" s="25" t="s">
        <v>531</v>
      </c>
      <c r="C560" s="26">
        <v>400</v>
      </c>
    </row>
    <row r="561" spans="1:3" x14ac:dyDescent="0.2">
      <c r="A561" s="61" t="s">
        <v>938</v>
      </c>
      <c r="B561" s="12" t="s">
        <v>939</v>
      </c>
      <c r="C561" s="62">
        <v>3998</v>
      </c>
    </row>
    <row r="562" spans="1:3" x14ac:dyDescent="0.2">
      <c r="A562" s="24" t="s">
        <v>532</v>
      </c>
      <c r="B562" s="25" t="s">
        <v>533</v>
      </c>
      <c r="C562" s="26">
        <v>1</v>
      </c>
    </row>
    <row r="563" spans="1:3" x14ac:dyDescent="0.2">
      <c r="A563" s="24" t="s">
        <v>534</v>
      </c>
      <c r="B563" s="25" t="s">
        <v>535</v>
      </c>
      <c r="C563" s="26">
        <v>1466.25</v>
      </c>
    </row>
    <row r="564" spans="1:3" x14ac:dyDescent="0.2">
      <c r="A564" s="24" t="s">
        <v>536</v>
      </c>
      <c r="B564" s="25" t="s">
        <v>537</v>
      </c>
      <c r="C564" s="26">
        <v>1</v>
      </c>
    </row>
    <row r="565" spans="1:3" x14ac:dyDescent="0.2">
      <c r="A565" s="24" t="s">
        <v>538</v>
      </c>
      <c r="B565" s="25" t="s">
        <v>539</v>
      </c>
      <c r="C565" s="26">
        <v>1</v>
      </c>
    </row>
    <row r="566" spans="1:3" x14ac:dyDescent="0.2">
      <c r="A566" s="24" t="s">
        <v>540</v>
      </c>
      <c r="B566" s="25" t="s">
        <v>541</v>
      </c>
      <c r="C566" s="26">
        <v>1</v>
      </c>
    </row>
    <row r="567" spans="1:3" x14ac:dyDescent="0.2">
      <c r="A567" s="24" t="s">
        <v>542</v>
      </c>
      <c r="B567" s="25" t="s">
        <v>543</v>
      </c>
      <c r="C567" s="26">
        <v>1</v>
      </c>
    </row>
    <row r="568" spans="1:3" x14ac:dyDescent="0.2">
      <c r="A568" s="24" t="s">
        <v>940</v>
      </c>
      <c r="B568" s="24" t="s">
        <v>941</v>
      </c>
      <c r="C568" s="59">
        <v>5383.53</v>
      </c>
    </row>
    <row r="569" spans="1:3" x14ac:dyDescent="0.2">
      <c r="A569" s="24" t="s">
        <v>942</v>
      </c>
      <c r="B569" s="24" t="s">
        <v>943</v>
      </c>
      <c r="C569" s="59">
        <v>14000.01</v>
      </c>
    </row>
    <row r="570" spans="1:3" x14ac:dyDescent="0.2">
      <c r="A570" s="24" t="s">
        <v>544</v>
      </c>
      <c r="B570" s="25" t="s">
        <v>545</v>
      </c>
      <c r="C570" s="26">
        <v>1</v>
      </c>
    </row>
    <row r="571" spans="1:3" x14ac:dyDescent="0.2">
      <c r="A571" s="24" t="s">
        <v>944</v>
      </c>
      <c r="B571" s="24" t="s">
        <v>946</v>
      </c>
      <c r="C571" s="62">
        <v>8000</v>
      </c>
    </row>
    <row r="572" spans="1:3" x14ac:dyDescent="0.2">
      <c r="A572" s="24" t="s">
        <v>945</v>
      </c>
      <c r="B572" s="24" t="s">
        <v>943</v>
      </c>
      <c r="C572" s="62">
        <v>6430</v>
      </c>
    </row>
    <row r="573" spans="1:3" x14ac:dyDescent="0.2">
      <c r="A573" s="24" t="s">
        <v>1032</v>
      </c>
      <c r="B573" s="24" t="s">
        <v>1031</v>
      </c>
      <c r="C573" s="62">
        <v>5200</v>
      </c>
    </row>
    <row r="574" spans="1:3" x14ac:dyDescent="0.2">
      <c r="A574" s="27" t="s">
        <v>546</v>
      </c>
      <c r="B574" s="28" t="s">
        <v>547</v>
      </c>
      <c r="C574" s="26">
        <v>1</v>
      </c>
    </row>
    <row r="575" spans="1:3" x14ac:dyDescent="0.2">
      <c r="A575" s="20" t="s">
        <v>548</v>
      </c>
      <c r="B575" s="15" t="s">
        <v>549</v>
      </c>
      <c r="C575" s="26">
        <v>200</v>
      </c>
    </row>
    <row r="576" spans="1:3" x14ac:dyDescent="0.2">
      <c r="A576" s="20" t="s">
        <v>550</v>
      </c>
      <c r="B576" s="15" t="s">
        <v>551</v>
      </c>
      <c r="C576" s="26">
        <v>100</v>
      </c>
    </row>
    <row r="577" spans="1:3" x14ac:dyDescent="0.2">
      <c r="A577" s="20" t="s">
        <v>552</v>
      </c>
      <c r="B577" s="15" t="s">
        <v>184</v>
      </c>
      <c r="C577" s="26">
        <v>1</v>
      </c>
    </row>
    <row r="578" spans="1:3" x14ac:dyDescent="0.2">
      <c r="A578" s="20" t="s">
        <v>553</v>
      </c>
      <c r="B578" s="15" t="s">
        <v>186</v>
      </c>
      <c r="C578" s="26">
        <v>1</v>
      </c>
    </row>
    <row r="579" spans="1:3" x14ac:dyDescent="0.2">
      <c r="A579" s="20" t="s">
        <v>554</v>
      </c>
      <c r="B579" s="15" t="s">
        <v>191</v>
      </c>
      <c r="C579" s="26">
        <v>1</v>
      </c>
    </row>
    <row r="580" spans="1:3" x14ac:dyDescent="0.2">
      <c r="A580" s="20" t="s">
        <v>555</v>
      </c>
      <c r="B580" s="15" t="s">
        <v>556</v>
      </c>
      <c r="C580" s="26">
        <v>300</v>
      </c>
    </row>
    <row r="581" spans="1:3" x14ac:dyDescent="0.2">
      <c r="A581" s="20" t="s">
        <v>557</v>
      </c>
      <c r="B581" s="15" t="s">
        <v>186</v>
      </c>
      <c r="C581" s="26">
        <v>1</v>
      </c>
    </row>
    <row r="582" spans="1:3" x14ac:dyDescent="0.2">
      <c r="A582" s="20" t="s">
        <v>558</v>
      </c>
      <c r="B582" s="15" t="s">
        <v>191</v>
      </c>
      <c r="C582" s="26">
        <v>1</v>
      </c>
    </row>
    <row r="583" spans="1:3" x14ac:dyDescent="0.2">
      <c r="A583" s="20" t="s">
        <v>559</v>
      </c>
      <c r="B583" s="15" t="s">
        <v>560</v>
      </c>
      <c r="C583" s="26">
        <v>200</v>
      </c>
    </row>
    <row r="584" spans="1:3" x14ac:dyDescent="0.2">
      <c r="A584" s="20" t="s">
        <v>561</v>
      </c>
      <c r="B584" s="15" t="s">
        <v>562</v>
      </c>
      <c r="C584" s="26">
        <v>200</v>
      </c>
    </row>
    <row r="585" spans="1:3" x14ac:dyDescent="0.2">
      <c r="A585" s="20" t="s">
        <v>563</v>
      </c>
      <c r="B585" s="15" t="s">
        <v>182</v>
      </c>
      <c r="C585" s="26">
        <v>1</v>
      </c>
    </row>
    <row r="586" spans="1:3" x14ac:dyDescent="0.2">
      <c r="A586" s="20" t="s">
        <v>564</v>
      </c>
      <c r="B586" s="15" t="s">
        <v>193</v>
      </c>
      <c r="C586" s="26">
        <v>1</v>
      </c>
    </row>
    <row r="587" spans="1:3" x14ac:dyDescent="0.2">
      <c r="A587" s="20" t="s">
        <v>565</v>
      </c>
      <c r="B587" s="15" t="s">
        <v>193</v>
      </c>
      <c r="C587" s="26">
        <v>1</v>
      </c>
    </row>
    <row r="588" spans="1:3" x14ac:dyDescent="0.2">
      <c r="A588" s="20" t="s">
        <v>566</v>
      </c>
      <c r="B588" s="15" t="s">
        <v>182</v>
      </c>
      <c r="C588" s="26">
        <v>1</v>
      </c>
    </row>
    <row r="589" spans="1:3" x14ac:dyDescent="0.2">
      <c r="A589" s="20" t="s">
        <v>567</v>
      </c>
      <c r="B589" s="15" t="s">
        <v>181</v>
      </c>
      <c r="C589" s="26">
        <v>1</v>
      </c>
    </row>
    <row r="590" spans="1:3" x14ac:dyDescent="0.2">
      <c r="A590" s="20" t="s">
        <v>568</v>
      </c>
      <c r="B590" s="15" t="s">
        <v>181</v>
      </c>
      <c r="C590" s="26">
        <v>1</v>
      </c>
    </row>
    <row r="591" spans="1:3" x14ac:dyDescent="0.2">
      <c r="A591" s="20" t="s">
        <v>569</v>
      </c>
      <c r="B591" s="15" t="s">
        <v>570</v>
      </c>
      <c r="C591" s="26">
        <v>600</v>
      </c>
    </row>
    <row r="592" spans="1:3" x14ac:dyDescent="0.2">
      <c r="A592" s="20" t="s">
        <v>571</v>
      </c>
      <c r="B592" s="15" t="s">
        <v>572</v>
      </c>
      <c r="C592" s="26">
        <v>300</v>
      </c>
    </row>
    <row r="593" spans="1:3" x14ac:dyDescent="0.2">
      <c r="A593" s="20" t="s">
        <v>573</v>
      </c>
      <c r="B593" s="15" t="s">
        <v>574</v>
      </c>
      <c r="C593" s="26">
        <v>200</v>
      </c>
    </row>
    <row r="594" spans="1:3" x14ac:dyDescent="0.2">
      <c r="A594" s="20" t="s">
        <v>575</v>
      </c>
      <c r="B594" s="15" t="s">
        <v>210</v>
      </c>
      <c r="C594" s="26">
        <v>200</v>
      </c>
    </row>
    <row r="595" spans="1:3" x14ac:dyDescent="0.2">
      <c r="A595" s="20" t="s">
        <v>576</v>
      </c>
      <c r="B595" s="15" t="s">
        <v>189</v>
      </c>
      <c r="C595" s="26">
        <v>1</v>
      </c>
    </row>
    <row r="596" spans="1:3" x14ac:dyDescent="0.2">
      <c r="A596" s="20" t="s">
        <v>577</v>
      </c>
      <c r="B596" s="15" t="s">
        <v>578</v>
      </c>
      <c r="C596" s="26">
        <v>400</v>
      </c>
    </row>
    <row r="597" spans="1:3" x14ac:dyDescent="0.2">
      <c r="A597" s="20" t="s">
        <v>579</v>
      </c>
      <c r="B597" s="15" t="s">
        <v>580</v>
      </c>
      <c r="C597" s="26">
        <v>1</v>
      </c>
    </row>
    <row r="598" spans="1:3" x14ac:dyDescent="0.2">
      <c r="A598" s="20" t="s">
        <v>581</v>
      </c>
      <c r="B598" s="15" t="s">
        <v>182</v>
      </c>
      <c r="C598" s="26">
        <v>1</v>
      </c>
    </row>
    <row r="599" spans="1:3" x14ac:dyDescent="0.2">
      <c r="A599" s="20" t="s">
        <v>582</v>
      </c>
      <c r="B599" s="15" t="s">
        <v>186</v>
      </c>
      <c r="C599" s="26">
        <v>1</v>
      </c>
    </row>
    <row r="600" spans="1:3" x14ac:dyDescent="0.2">
      <c r="A600" s="20" t="s">
        <v>583</v>
      </c>
      <c r="B600" s="15" t="s">
        <v>584</v>
      </c>
      <c r="C600" s="26">
        <v>700</v>
      </c>
    </row>
    <row r="601" spans="1:3" x14ac:dyDescent="0.2">
      <c r="A601" s="20" t="s">
        <v>585</v>
      </c>
      <c r="B601" s="14" t="s">
        <v>184</v>
      </c>
      <c r="C601" s="26">
        <v>1</v>
      </c>
    </row>
    <row r="602" spans="1:3" x14ac:dyDescent="0.2">
      <c r="A602" s="20" t="s">
        <v>586</v>
      </c>
      <c r="B602" s="14" t="s">
        <v>182</v>
      </c>
      <c r="C602" s="26">
        <v>1</v>
      </c>
    </row>
    <row r="603" spans="1:3" x14ac:dyDescent="0.2">
      <c r="A603" s="20" t="s">
        <v>587</v>
      </c>
      <c r="B603" s="14" t="s">
        <v>186</v>
      </c>
      <c r="C603" s="26">
        <v>1</v>
      </c>
    </row>
    <row r="604" spans="1:3" x14ac:dyDescent="0.2">
      <c r="A604" s="20" t="s">
        <v>588</v>
      </c>
      <c r="B604" s="14" t="s">
        <v>208</v>
      </c>
      <c r="C604" s="26">
        <v>1</v>
      </c>
    </row>
    <row r="605" spans="1:3" x14ac:dyDescent="0.2">
      <c r="A605" s="20" t="s">
        <v>589</v>
      </c>
      <c r="B605" s="14" t="s">
        <v>177</v>
      </c>
      <c r="C605" s="26">
        <v>600</v>
      </c>
    </row>
    <row r="606" spans="1:3" x14ac:dyDescent="0.2">
      <c r="A606" s="20" t="s">
        <v>590</v>
      </c>
      <c r="B606" s="14" t="s">
        <v>591</v>
      </c>
      <c r="C606" s="26">
        <v>200</v>
      </c>
    </row>
    <row r="607" spans="1:3" x14ac:dyDescent="0.2">
      <c r="A607" s="20" t="s">
        <v>592</v>
      </c>
      <c r="B607" s="14" t="s">
        <v>593</v>
      </c>
      <c r="C607" s="26">
        <v>1</v>
      </c>
    </row>
    <row r="608" spans="1:3" x14ac:dyDescent="0.2">
      <c r="A608" s="20" t="s">
        <v>594</v>
      </c>
      <c r="B608" s="14" t="s">
        <v>182</v>
      </c>
      <c r="C608" s="26">
        <v>1</v>
      </c>
    </row>
    <row r="609" spans="1:3" x14ac:dyDescent="0.2">
      <c r="A609" s="20" t="s">
        <v>595</v>
      </c>
      <c r="B609" s="14" t="s">
        <v>182</v>
      </c>
      <c r="C609" s="26">
        <v>1</v>
      </c>
    </row>
    <row r="610" spans="1:3" x14ac:dyDescent="0.2">
      <c r="A610" s="20" t="s">
        <v>596</v>
      </c>
      <c r="B610" s="14" t="s">
        <v>184</v>
      </c>
      <c r="C610" s="26">
        <v>1</v>
      </c>
    </row>
    <row r="611" spans="1:3" x14ac:dyDescent="0.2">
      <c r="A611" s="20" t="s">
        <v>597</v>
      </c>
      <c r="B611" s="14" t="s">
        <v>186</v>
      </c>
      <c r="C611" s="26">
        <v>1</v>
      </c>
    </row>
    <row r="612" spans="1:3" x14ac:dyDescent="0.2">
      <c r="A612" s="20" t="s">
        <v>598</v>
      </c>
      <c r="B612" s="14" t="s">
        <v>186</v>
      </c>
      <c r="C612" s="26">
        <v>1</v>
      </c>
    </row>
    <row r="613" spans="1:3" x14ac:dyDescent="0.2">
      <c r="A613" s="20" t="s">
        <v>1029</v>
      </c>
      <c r="B613" s="20" t="s">
        <v>1027</v>
      </c>
      <c r="C613" s="33">
        <v>550</v>
      </c>
    </row>
    <row r="614" spans="1:3" x14ac:dyDescent="0.2">
      <c r="A614" s="20" t="s">
        <v>1030</v>
      </c>
      <c r="B614" s="20" t="s">
        <v>1027</v>
      </c>
      <c r="C614" s="33">
        <v>550</v>
      </c>
    </row>
    <row r="615" spans="1:3" x14ac:dyDescent="0.2">
      <c r="A615" s="20" t="s">
        <v>599</v>
      </c>
      <c r="B615" s="15" t="s">
        <v>600</v>
      </c>
      <c r="C615" s="26">
        <v>1</v>
      </c>
    </row>
    <row r="616" spans="1:3" x14ac:dyDescent="0.2">
      <c r="A616" s="63" t="s">
        <v>961</v>
      </c>
      <c r="B616" s="64" t="s">
        <v>593</v>
      </c>
      <c r="C616" s="26">
        <v>14075.48</v>
      </c>
    </row>
    <row r="617" spans="1:3" x14ac:dyDescent="0.2">
      <c r="A617" s="20" t="s">
        <v>601</v>
      </c>
      <c r="B617" s="42" t="s">
        <v>602</v>
      </c>
      <c r="C617" s="26">
        <v>1</v>
      </c>
    </row>
    <row r="618" spans="1:3" x14ac:dyDescent="0.2">
      <c r="A618" s="20" t="s">
        <v>603</v>
      </c>
      <c r="B618" s="16" t="s">
        <v>604</v>
      </c>
      <c r="C618" s="26">
        <v>1</v>
      </c>
    </row>
    <row r="619" spans="1:3" x14ac:dyDescent="0.2">
      <c r="A619" s="21" t="s">
        <v>605</v>
      </c>
      <c r="B619" s="17" t="s">
        <v>606</v>
      </c>
      <c r="C619" s="26">
        <v>1</v>
      </c>
    </row>
    <row r="620" spans="1:3" x14ac:dyDescent="0.2">
      <c r="A620" s="21" t="s">
        <v>607</v>
      </c>
      <c r="B620" s="17" t="s">
        <v>606</v>
      </c>
      <c r="C620" s="26">
        <v>1</v>
      </c>
    </row>
    <row r="621" spans="1:3" x14ac:dyDescent="0.2">
      <c r="A621" s="21" t="s">
        <v>608</v>
      </c>
      <c r="B621" s="17" t="s">
        <v>606</v>
      </c>
      <c r="C621" s="26">
        <v>1</v>
      </c>
    </row>
    <row r="622" spans="1:3" x14ac:dyDescent="0.2">
      <c r="A622" s="21" t="s">
        <v>609</v>
      </c>
      <c r="B622" s="17" t="s">
        <v>606</v>
      </c>
      <c r="C622" s="26">
        <v>1</v>
      </c>
    </row>
    <row r="623" spans="1:3" x14ac:dyDescent="0.2">
      <c r="A623" s="21" t="s">
        <v>610</v>
      </c>
      <c r="B623" s="17" t="s">
        <v>606</v>
      </c>
      <c r="C623" s="26">
        <v>1</v>
      </c>
    </row>
    <row r="624" spans="1:3" x14ac:dyDescent="0.2">
      <c r="A624" s="21" t="s">
        <v>611</v>
      </c>
      <c r="B624" s="17" t="s">
        <v>606</v>
      </c>
      <c r="C624" s="26">
        <v>1</v>
      </c>
    </row>
    <row r="625" spans="1:3" x14ac:dyDescent="0.2">
      <c r="A625" s="21" t="s">
        <v>612</v>
      </c>
      <c r="B625" s="17" t="s">
        <v>606</v>
      </c>
      <c r="C625" s="26">
        <v>1</v>
      </c>
    </row>
    <row r="626" spans="1:3" x14ac:dyDescent="0.2">
      <c r="A626" s="21" t="s">
        <v>613</v>
      </c>
      <c r="B626" s="17" t="s">
        <v>606</v>
      </c>
      <c r="C626" s="26">
        <v>1</v>
      </c>
    </row>
    <row r="627" spans="1:3" x14ac:dyDescent="0.2">
      <c r="A627" s="21" t="s">
        <v>614</v>
      </c>
      <c r="B627" s="17" t="s">
        <v>606</v>
      </c>
      <c r="C627" s="26">
        <v>1</v>
      </c>
    </row>
    <row r="628" spans="1:3" x14ac:dyDescent="0.2">
      <c r="A628" s="21" t="s">
        <v>615</v>
      </c>
      <c r="B628" s="17" t="s">
        <v>606</v>
      </c>
      <c r="C628" s="26">
        <v>1</v>
      </c>
    </row>
    <row r="629" spans="1:3" x14ac:dyDescent="0.2">
      <c r="A629" s="21" t="s">
        <v>616</v>
      </c>
      <c r="B629" s="17" t="s">
        <v>606</v>
      </c>
      <c r="C629" s="26">
        <v>1</v>
      </c>
    </row>
    <row r="630" spans="1:3" x14ac:dyDescent="0.2">
      <c r="A630" s="21" t="s">
        <v>617</v>
      </c>
      <c r="B630" s="18" t="s">
        <v>606</v>
      </c>
      <c r="C630" s="26">
        <v>1</v>
      </c>
    </row>
    <row r="631" spans="1:3" x14ac:dyDescent="0.2">
      <c r="A631" s="21" t="s">
        <v>618</v>
      </c>
      <c r="B631" s="18" t="s">
        <v>606</v>
      </c>
      <c r="C631" s="26">
        <v>1</v>
      </c>
    </row>
    <row r="632" spans="1:3" x14ac:dyDescent="0.2">
      <c r="A632" s="21" t="s">
        <v>619</v>
      </c>
      <c r="B632" s="17" t="s">
        <v>606</v>
      </c>
      <c r="C632" s="26">
        <v>1</v>
      </c>
    </row>
    <row r="633" spans="1:3" x14ac:dyDescent="0.2">
      <c r="A633" s="21" t="s">
        <v>620</v>
      </c>
      <c r="B633" s="17" t="s">
        <v>606</v>
      </c>
      <c r="C633" s="26">
        <v>1</v>
      </c>
    </row>
    <row r="634" spans="1:3" x14ac:dyDescent="0.2">
      <c r="A634" s="21" t="s">
        <v>621</v>
      </c>
      <c r="B634" s="17" t="s">
        <v>606</v>
      </c>
      <c r="C634" s="26">
        <v>1</v>
      </c>
    </row>
    <row r="635" spans="1:3" x14ac:dyDescent="0.2">
      <c r="A635" s="21" t="s">
        <v>622</v>
      </c>
      <c r="B635" s="18" t="s">
        <v>606</v>
      </c>
      <c r="C635" s="26">
        <v>1</v>
      </c>
    </row>
    <row r="636" spans="1:3" x14ac:dyDescent="0.2">
      <c r="A636" s="21" t="s">
        <v>623</v>
      </c>
      <c r="B636" s="18" t="s">
        <v>606</v>
      </c>
      <c r="C636" s="26">
        <v>1</v>
      </c>
    </row>
    <row r="637" spans="1:3" x14ac:dyDescent="0.2">
      <c r="A637" s="21" t="s">
        <v>624</v>
      </c>
      <c r="B637" s="18" t="s">
        <v>606</v>
      </c>
      <c r="C637" s="26">
        <v>1</v>
      </c>
    </row>
    <row r="638" spans="1:3" x14ac:dyDescent="0.2">
      <c r="A638" s="21" t="s">
        <v>625</v>
      </c>
      <c r="B638" s="18" t="s">
        <v>606</v>
      </c>
      <c r="C638" s="26">
        <v>1</v>
      </c>
    </row>
    <row r="639" spans="1:3" x14ac:dyDescent="0.2">
      <c r="A639" s="21" t="s">
        <v>626</v>
      </c>
      <c r="B639" s="18" t="s">
        <v>606</v>
      </c>
      <c r="C639" s="26">
        <v>1</v>
      </c>
    </row>
    <row r="640" spans="1:3" x14ac:dyDescent="0.2">
      <c r="A640" s="21" t="s">
        <v>627</v>
      </c>
      <c r="B640" s="18" t="s">
        <v>606</v>
      </c>
      <c r="C640" s="26">
        <v>1</v>
      </c>
    </row>
    <row r="641" spans="1:3" x14ac:dyDescent="0.2">
      <c r="A641" s="21" t="s">
        <v>628</v>
      </c>
      <c r="B641" s="17" t="s">
        <v>629</v>
      </c>
      <c r="C641" s="26">
        <v>1</v>
      </c>
    </row>
    <row r="642" spans="1:3" x14ac:dyDescent="0.2">
      <c r="A642" s="21" t="s">
        <v>630</v>
      </c>
      <c r="B642" s="17" t="s">
        <v>629</v>
      </c>
      <c r="C642" s="26">
        <v>1</v>
      </c>
    </row>
    <row r="643" spans="1:3" x14ac:dyDescent="0.2">
      <c r="A643" s="21" t="s">
        <v>631</v>
      </c>
      <c r="B643" s="17" t="s">
        <v>629</v>
      </c>
      <c r="C643" s="26">
        <v>1</v>
      </c>
    </row>
    <row r="644" spans="1:3" x14ac:dyDescent="0.2">
      <c r="A644" s="21" t="s">
        <v>632</v>
      </c>
      <c r="B644" s="18" t="s">
        <v>633</v>
      </c>
      <c r="C644" s="26">
        <v>1</v>
      </c>
    </row>
    <row r="645" spans="1:3" x14ac:dyDescent="0.2">
      <c r="A645" s="21" t="s">
        <v>634</v>
      </c>
      <c r="B645" s="18" t="s">
        <v>633</v>
      </c>
      <c r="C645" s="26">
        <v>1</v>
      </c>
    </row>
    <row r="646" spans="1:3" x14ac:dyDescent="0.2">
      <c r="A646" s="21" t="s">
        <v>635</v>
      </c>
      <c r="B646" s="18" t="s">
        <v>629</v>
      </c>
      <c r="C646" s="26">
        <v>1</v>
      </c>
    </row>
    <row r="647" spans="1:3" x14ac:dyDescent="0.2">
      <c r="A647" s="21" t="s">
        <v>636</v>
      </c>
      <c r="B647" s="18" t="s">
        <v>637</v>
      </c>
      <c r="C647" s="26">
        <v>1</v>
      </c>
    </row>
    <row r="648" spans="1:3" x14ac:dyDescent="0.2">
      <c r="A648" s="21" t="s">
        <v>638</v>
      </c>
      <c r="B648" s="18" t="s">
        <v>637</v>
      </c>
      <c r="C648" s="26">
        <v>1</v>
      </c>
    </row>
    <row r="649" spans="1:3" x14ac:dyDescent="0.2">
      <c r="A649" s="21" t="s">
        <v>639</v>
      </c>
      <c r="B649" s="18" t="s">
        <v>637</v>
      </c>
      <c r="C649" s="26">
        <v>1</v>
      </c>
    </row>
    <row r="650" spans="1:3" x14ac:dyDescent="0.2">
      <c r="A650" s="21" t="s">
        <v>640</v>
      </c>
      <c r="B650" s="18" t="s">
        <v>637</v>
      </c>
      <c r="C650" s="26">
        <v>1</v>
      </c>
    </row>
    <row r="651" spans="1:3" x14ac:dyDescent="0.2">
      <c r="A651" s="21" t="s">
        <v>641</v>
      </c>
      <c r="B651" s="17" t="s">
        <v>642</v>
      </c>
      <c r="C651" s="26">
        <v>1</v>
      </c>
    </row>
    <row r="652" spans="1:3" x14ac:dyDescent="0.2">
      <c r="A652" s="21" t="s">
        <v>643</v>
      </c>
      <c r="B652" s="17" t="s">
        <v>642</v>
      </c>
      <c r="C652" s="26">
        <v>1</v>
      </c>
    </row>
    <row r="653" spans="1:3" x14ac:dyDescent="0.2">
      <c r="A653" s="21" t="s">
        <v>644</v>
      </c>
      <c r="B653" s="18" t="s">
        <v>645</v>
      </c>
      <c r="C653" s="26">
        <v>1</v>
      </c>
    </row>
    <row r="654" spans="1:3" x14ac:dyDescent="0.2">
      <c r="A654" s="21" t="s">
        <v>646</v>
      </c>
      <c r="B654" s="18" t="s">
        <v>647</v>
      </c>
      <c r="C654" s="26">
        <v>1</v>
      </c>
    </row>
    <row r="655" spans="1:3" x14ac:dyDescent="0.2">
      <c r="A655" s="21" t="s">
        <v>648</v>
      </c>
      <c r="B655" s="18" t="s">
        <v>647</v>
      </c>
      <c r="C655" s="26">
        <v>1</v>
      </c>
    </row>
    <row r="656" spans="1:3" x14ac:dyDescent="0.2">
      <c r="A656" s="21" t="s">
        <v>649</v>
      </c>
      <c r="B656" s="18" t="s">
        <v>647</v>
      </c>
      <c r="C656" s="26">
        <v>1</v>
      </c>
    </row>
    <row r="657" spans="1:3" x14ac:dyDescent="0.2">
      <c r="A657" s="21" t="s">
        <v>650</v>
      </c>
      <c r="B657" s="18" t="s">
        <v>647</v>
      </c>
      <c r="C657" s="26">
        <v>1</v>
      </c>
    </row>
    <row r="658" spans="1:3" x14ac:dyDescent="0.2">
      <c r="A658" s="21" t="s">
        <v>651</v>
      </c>
      <c r="B658" s="18" t="s">
        <v>647</v>
      </c>
      <c r="C658" s="26">
        <v>1</v>
      </c>
    </row>
    <row r="659" spans="1:3" x14ac:dyDescent="0.2">
      <c r="A659" s="21" t="s">
        <v>652</v>
      </c>
      <c r="B659" s="18" t="s">
        <v>647</v>
      </c>
      <c r="C659" s="26">
        <v>1</v>
      </c>
    </row>
    <row r="660" spans="1:3" x14ac:dyDescent="0.2">
      <c r="A660" s="21" t="s">
        <v>653</v>
      </c>
      <c r="B660" s="18" t="s">
        <v>647</v>
      </c>
      <c r="C660" s="26">
        <v>1</v>
      </c>
    </row>
    <row r="661" spans="1:3" x14ac:dyDescent="0.2">
      <c r="A661" s="21" t="s">
        <v>654</v>
      </c>
      <c r="B661" s="18" t="s">
        <v>647</v>
      </c>
      <c r="C661" s="26">
        <v>1</v>
      </c>
    </row>
    <row r="662" spans="1:3" x14ac:dyDescent="0.2">
      <c r="A662" s="21" t="s">
        <v>655</v>
      </c>
      <c r="B662" s="25" t="s">
        <v>656</v>
      </c>
      <c r="C662" s="26">
        <v>1</v>
      </c>
    </row>
    <row r="663" spans="1:3" x14ac:dyDescent="0.2">
      <c r="A663" s="21" t="s">
        <v>657</v>
      </c>
      <c r="B663" s="25" t="s">
        <v>658</v>
      </c>
      <c r="C663" s="26">
        <v>300</v>
      </c>
    </row>
    <row r="664" spans="1:3" x14ac:dyDescent="0.2">
      <c r="A664" s="21" t="s">
        <v>659</v>
      </c>
      <c r="B664" s="25" t="s">
        <v>660</v>
      </c>
      <c r="C664" s="26">
        <v>1</v>
      </c>
    </row>
    <row r="665" spans="1:3" x14ac:dyDescent="0.2">
      <c r="A665" s="21" t="s">
        <v>661</v>
      </c>
      <c r="B665" s="25" t="s">
        <v>656</v>
      </c>
      <c r="C665" s="26">
        <v>800</v>
      </c>
    </row>
    <row r="666" spans="1:3" x14ac:dyDescent="0.2">
      <c r="A666" s="21" t="s">
        <v>662</v>
      </c>
      <c r="B666" s="25" t="s">
        <v>656</v>
      </c>
      <c r="C666" s="26">
        <v>650</v>
      </c>
    </row>
    <row r="667" spans="1:3" x14ac:dyDescent="0.2">
      <c r="A667" s="21" t="s">
        <v>663</v>
      </c>
      <c r="B667" s="25" t="s">
        <v>664</v>
      </c>
      <c r="C667" s="26">
        <v>1</v>
      </c>
    </row>
    <row r="668" spans="1:3" x14ac:dyDescent="0.2">
      <c r="A668" s="21" t="s">
        <v>665</v>
      </c>
      <c r="B668" s="25" t="s">
        <v>666</v>
      </c>
      <c r="C668" s="26">
        <v>1</v>
      </c>
    </row>
    <row r="669" spans="1:3" x14ac:dyDescent="0.2">
      <c r="A669" s="21" t="s">
        <v>667</v>
      </c>
      <c r="B669" s="25" t="s">
        <v>668</v>
      </c>
      <c r="C669" s="26">
        <v>1</v>
      </c>
    </row>
    <row r="670" spans="1:3" x14ac:dyDescent="0.2">
      <c r="A670" s="21" t="s">
        <v>669</v>
      </c>
      <c r="B670" s="25" t="s">
        <v>670</v>
      </c>
      <c r="C670" s="26">
        <v>1</v>
      </c>
    </row>
    <row r="671" spans="1:3" x14ac:dyDescent="0.2">
      <c r="A671" s="21" t="s">
        <v>671</v>
      </c>
      <c r="B671" s="25" t="s">
        <v>672</v>
      </c>
      <c r="C671" s="26">
        <v>1</v>
      </c>
    </row>
    <row r="672" spans="1:3" x14ac:dyDescent="0.2">
      <c r="A672" s="65" t="s">
        <v>962</v>
      </c>
      <c r="B672" s="24" t="s">
        <v>963</v>
      </c>
      <c r="C672" s="26">
        <v>56000</v>
      </c>
    </row>
    <row r="673" spans="1:3" x14ac:dyDescent="0.2">
      <c r="A673" s="65" t="s">
        <v>964</v>
      </c>
      <c r="B673" s="24" t="s">
        <v>965</v>
      </c>
      <c r="C673" s="26">
        <v>9000</v>
      </c>
    </row>
    <row r="674" spans="1:3" x14ac:dyDescent="0.2">
      <c r="A674" s="65" t="s">
        <v>966</v>
      </c>
      <c r="B674" s="12" t="s">
        <v>967</v>
      </c>
      <c r="C674" s="26">
        <v>8500</v>
      </c>
    </row>
    <row r="675" spans="1:3" x14ac:dyDescent="0.2">
      <c r="A675" s="24" t="s">
        <v>1028</v>
      </c>
      <c r="B675" s="24" t="s">
        <v>1026</v>
      </c>
      <c r="C675" s="66">
        <v>9300</v>
      </c>
    </row>
    <row r="676" spans="1:3" x14ac:dyDescent="0.2">
      <c r="A676" s="24">
        <v>111000033</v>
      </c>
      <c r="B676" s="24" t="s">
        <v>177</v>
      </c>
      <c r="C676" s="66">
        <v>1499</v>
      </c>
    </row>
    <row r="677" spans="1:3" x14ac:dyDescent="0.2">
      <c r="A677" s="24">
        <v>111000027</v>
      </c>
      <c r="B677" s="24" t="s">
        <v>1082</v>
      </c>
      <c r="C677" s="66">
        <v>1990</v>
      </c>
    </row>
    <row r="678" spans="1:3" x14ac:dyDescent="0.2">
      <c r="A678" s="24">
        <v>111000036</v>
      </c>
      <c r="B678" s="24" t="s">
        <v>1083</v>
      </c>
      <c r="C678" s="66">
        <v>1769</v>
      </c>
    </row>
    <row r="679" spans="1:3" x14ac:dyDescent="0.2">
      <c r="A679" s="24">
        <v>111000038</v>
      </c>
      <c r="B679" s="24" t="s">
        <v>183</v>
      </c>
      <c r="C679" s="66">
        <v>2999</v>
      </c>
    </row>
    <row r="680" spans="1:3" x14ac:dyDescent="0.2">
      <c r="A680" s="24">
        <v>111000041</v>
      </c>
      <c r="B680" s="24" t="s">
        <v>1083</v>
      </c>
      <c r="C680" s="66">
        <v>1769</v>
      </c>
    </row>
    <row r="681" spans="1:3" x14ac:dyDescent="0.2">
      <c r="A681" s="24">
        <v>111000037</v>
      </c>
      <c r="B681" s="24" t="s">
        <v>1084</v>
      </c>
      <c r="C681" s="66">
        <v>1479.2</v>
      </c>
    </row>
    <row r="682" spans="1:3" x14ac:dyDescent="0.2">
      <c r="A682" s="24">
        <v>111000035</v>
      </c>
      <c r="B682" s="24" t="s">
        <v>1083</v>
      </c>
      <c r="C682" s="66">
        <v>884.5</v>
      </c>
    </row>
    <row r="683" spans="1:3" x14ac:dyDescent="0.2">
      <c r="A683" s="24">
        <v>111000040</v>
      </c>
      <c r="B683" s="24" t="s">
        <v>1083</v>
      </c>
      <c r="C683" s="66">
        <v>884.5</v>
      </c>
    </row>
    <row r="684" spans="1:3" x14ac:dyDescent="0.2">
      <c r="A684" s="24">
        <v>111000028</v>
      </c>
      <c r="B684" s="24" t="s">
        <v>1085</v>
      </c>
      <c r="C684" s="66">
        <v>1349.5</v>
      </c>
    </row>
    <row r="685" spans="1:3" x14ac:dyDescent="0.2">
      <c r="A685" s="24">
        <v>111000029</v>
      </c>
      <c r="B685" s="24" t="s">
        <v>1086</v>
      </c>
      <c r="C685" s="66">
        <v>3699</v>
      </c>
    </row>
    <row r="686" spans="1:3" x14ac:dyDescent="0.2">
      <c r="A686" s="24">
        <v>111000030</v>
      </c>
      <c r="B686" s="24" t="s">
        <v>1087</v>
      </c>
      <c r="C686" s="66">
        <v>1999</v>
      </c>
    </row>
    <row r="687" spans="1:3" x14ac:dyDescent="0.2">
      <c r="A687" s="24">
        <v>111000031</v>
      </c>
      <c r="B687" s="24" t="s">
        <v>1088</v>
      </c>
      <c r="C687" s="66">
        <v>924.5</v>
      </c>
    </row>
    <row r="688" spans="1:3" x14ac:dyDescent="0.2">
      <c r="A688" s="24">
        <v>111000032</v>
      </c>
      <c r="B688" s="24" t="s">
        <v>1089</v>
      </c>
      <c r="C688" s="66">
        <v>2499</v>
      </c>
    </row>
    <row r="689" spans="1:3" x14ac:dyDescent="0.2">
      <c r="A689" s="24">
        <v>111000034</v>
      </c>
      <c r="B689" s="24" t="s">
        <v>183</v>
      </c>
      <c r="C689" s="66">
        <v>484.77</v>
      </c>
    </row>
    <row r="690" spans="1:3" x14ac:dyDescent="0.2">
      <c r="A690" s="24">
        <v>151000130</v>
      </c>
      <c r="B690" s="24" t="s">
        <v>1090</v>
      </c>
      <c r="C690" s="66">
        <v>7999</v>
      </c>
    </row>
    <row r="691" spans="1:3" x14ac:dyDescent="0.2">
      <c r="A691" s="72" t="s">
        <v>1091</v>
      </c>
      <c r="B691" s="24" t="s">
        <v>1096</v>
      </c>
      <c r="C691" s="39">
        <v>8999</v>
      </c>
    </row>
    <row r="692" spans="1:3" x14ac:dyDescent="0.2">
      <c r="A692" s="72" t="s">
        <v>1092</v>
      </c>
      <c r="B692" s="24" t="s">
        <v>1097</v>
      </c>
      <c r="C692" s="39">
        <v>5799</v>
      </c>
    </row>
    <row r="693" spans="1:3" x14ac:dyDescent="0.2">
      <c r="A693" s="72" t="s">
        <v>1093</v>
      </c>
      <c r="B693" s="24" t="s">
        <v>1098</v>
      </c>
      <c r="C693" s="39">
        <v>11946.84</v>
      </c>
    </row>
    <row r="694" spans="1:3" x14ac:dyDescent="0.2">
      <c r="A694" s="72" t="s">
        <v>1094</v>
      </c>
      <c r="B694" s="24" t="s">
        <v>189</v>
      </c>
      <c r="C694" s="39">
        <v>7000</v>
      </c>
    </row>
    <row r="695" spans="1:3" x14ac:dyDescent="0.2">
      <c r="A695" s="72" t="s">
        <v>1095</v>
      </c>
      <c r="B695" s="24" t="s">
        <v>1098</v>
      </c>
      <c r="C695" s="39">
        <v>7000</v>
      </c>
    </row>
    <row r="696" spans="1:3" x14ac:dyDescent="0.2">
      <c r="A696" s="72" t="s">
        <v>1095</v>
      </c>
      <c r="B696" s="24" t="s">
        <v>1098</v>
      </c>
      <c r="C696" s="39">
        <v>3700</v>
      </c>
    </row>
    <row r="697" spans="1:3" x14ac:dyDescent="0.2">
      <c r="A697" s="72" t="s">
        <v>1095</v>
      </c>
      <c r="B697" s="24" t="s">
        <v>1098</v>
      </c>
      <c r="C697" s="39">
        <v>5600</v>
      </c>
    </row>
    <row r="698" spans="1:3" x14ac:dyDescent="0.2">
      <c r="A698" s="72" t="s">
        <v>1099</v>
      </c>
      <c r="B698" s="24" t="s">
        <v>762</v>
      </c>
      <c r="C698" s="39">
        <v>12739.3</v>
      </c>
    </row>
    <row r="699" spans="1:3" x14ac:dyDescent="0.2">
      <c r="A699" s="72" t="s">
        <v>1100</v>
      </c>
      <c r="B699" s="24" t="s">
        <v>1104</v>
      </c>
      <c r="C699" s="39">
        <v>999</v>
      </c>
    </row>
    <row r="700" spans="1:3" x14ac:dyDescent="0.2">
      <c r="A700" s="72" t="s">
        <v>1101</v>
      </c>
      <c r="B700" s="24" t="s">
        <v>742</v>
      </c>
      <c r="C700" s="39">
        <v>1899</v>
      </c>
    </row>
    <row r="701" spans="1:3" x14ac:dyDescent="0.2">
      <c r="A701" s="72" t="s">
        <v>1102</v>
      </c>
      <c r="B701" s="24" t="s">
        <v>742</v>
      </c>
      <c r="C701" s="39">
        <v>1899</v>
      </c>
    </row>
    <row r="702" spans="1:3" ht="12" x14ac:dyDescent="0.2">
      <c r="A702" s="72" t="s">
        <v>1103</v>
      </c>
      <c r="B702" s="73" t="s">
        <v>742</v>
      </c>
      <c r="C702" s="39">
        <v>1899</v>
      </c>
    </row>
    <row r="703" spans="1:3" ht="12" x14ac:dyDescent="0.2">
      <c r="A703" s="72" t="s">
        <v>1105</v>
      </c>
      <c r="B703" s="73" t="s">
        <v>285</v>
      </c>
      <c r="C703" s="39">
        <v>4700</v>
      </c>
    </row>
    <row r="704" spans="1:3" ht="12" x14ac:dyDescent="0.2">
      <c r="A704" s="72" t="s">
        <v>1106</v>
      </c>
      <c r="B704" s="73" t="s">
        <v>1110</v>
      </c>
      <c r="C704" s="39">
        <v>17850</v>
      </c>
    </row>
    <row r="705" spans="1:3" ht="12" x14ac:dyDescent="0.2">
      <c r="A705" s="72" t="s">
        <v>1107</v>
      </c>
      <c r="B705" s="73" t="s">
        <v>1111</v>
      </c>
      <c r="C705" s="39">
        <v>3370</v>
      </c>
    </row>
    <row r="706" spans="1:3" x14ac:dyDescent="0.2">
      <c r="A706" s="72" t="s">
        <v>1108</v>
      </c>
      <c r="B706" s="74" t="s">
        <v>1113</v>
      </c>
      <c r="C706" s="39">
        <v>26550</v>
      </c>
    </row>
    <row r="707" spans="1:3" ht="12" x14ac:dyDescent="0.2">
      <c r="A707" s="72" t="s">
        <v>1109</v>
      </c>
      <c r="B707" s="73" t="s">
        <v>1112</v>
      </c>
      <c r="C707" s="39">
        <v>5250</v>
      </c>
    </row>
    <row r="708" spans="1:3" ht="12" x14ac:dyDescent="0.2">
      <c r="A708" s="73">
        <v>111000045</v>
      </c>
      <c r="B708" s="73" t="s">
        <v>1114</v>
      </c>
      <c r="C708" s="39">
        <v>2807.2</v>
      </c>
    </row>
    <row r="709" spans="1:3" ht="12" x14ac:dyDescent="0.2">
      <c r="A709" s="73">
        <v>151000134</v>
      </c>
      <c r="B709" s="73" t="s">
        <v>1115</v>
      </c>
      <c r="C709" s="39">
        <v>10999</v>
      </c>
    </row>
    <row r="710" spans="1:3" ht="12" x14ac:dyDescent="0.2">
      <c r="A710" s="73">
        <v>411000018</v>
      </c>
      <c r="B710" s="75" t="s">
        <v>1116</v>
      </c>
      <c r="C710" s="39">
        <v>752682</v>
      </c>
    </row>
    <row r="711" spans="1:3" ht="12" x14ac:dyDescent="0.2">
      <c r="A711" s="73">
        <v>411000017</v>
      </c>
      <c r="B711" s="73" t="s">
        <v>1116</v>
      </c>
      <c r="C711" s="39">
        <v>752682</v>
      </c>
    </row>
    <row r="712" spans="1:3" ht="12" x14ac:dyDescent="0.2">
      <c r="A712" s="73">
        <v>411000020</v>
      </c>
      <c r="B712" s="73" t="s">
        <v>1117</v>
      </c>
      <c r="C712" s="39">
        <v>120184</v>
      </c>
    </row>
    <row r="713" spans="1:3" ht="12" x14ac:dyDescent="0.2">
      <c r="A713" s="73">
        <v>411000019</v>
      </c>
      <c r="B713" s="73" t="s">
        <v>1118</v>
      </c>
      <c r="C713" s="39">
        <v>70000</v>
      </c>
    </row>
    <row r="714" spans="1:3" ht="12" x14ac:dyDescent="0.2">
      <c r="A714" s="73">
        <v>671000042</v>
      </c>
      <c r="B714" s="73" t="s">
        <v>1119</v>
      </c>
      <c r="C714" s="39">
        <v>5950</v>
      </c>
    </row>
    <row r="715" spans="1:3" ht="12" x14ac:dyDescent="0.2">
      <c r="A715" s="73">
        <v>671000043</v>
      </c>
      <c r="B715" s="73" t="s">
        <v>1120</v>
      </c>
      <c r="C715" s="39">
        <v>2750.01</v>
      </c>
    </row>
    <row r="716" spans="1:3" ht="12" x14ac:dyDescent="0.2">
      <c r="A716" s="73">
        <v>671000044</v>
      </c>
      <c r="B716" s="73" t="s">
        <v>1120</v>
      </c>
      <c r="C716" s="39">
        <v>2750.01</v>
      </c>
    </row>
    <row r="717" spans="1:3" ht="12" x14ac:dyDescent="0.2">
      <c r="A717" s="73">
        <v>671000045</v>
      </c>
      <c r="B717" s="73" t="s">
        <v>1121</v>
      </c>
      <c r="C717" s="39">
        <v>5250</v>
      </c>
    </row>
    <row r="718" spans="1:3" ht="12" x14ac:dyDescent="0.2">
      <c r="A718" s="73">
        <v>151000135</v>
      </c>
      <c r="B718" s="73" t="s">
        <v>1122</v>
      </c>
      <c r="C718" s="39">
        <v>13211.24</v>
      </c>
    </row>
    <row r="719" spans="1:3" ht="12" x14ac:dyDescent="0.2">
      <c r="A719" s="73">
        <f>+A718+1</f>
        <v>151000136</v>
      </c>
      <c r="B719" s="73" t="s">
        <v>1122</v>
      </c>
      <c r="C719" s="39">
        <v>13211.24</v>
      </c>
    </row>
    <row r="720" spans="1:3" ht="12" x14ac:dyDescent="0.2">
      <c r="A720" s="73">
        <f t="shared" ref="A720:A729" si="1">+A719+1</f>
        <v>151000137</v>
      </c>
      <c r="B720" s="73" t="s">
        <v>1122</v>
      </c>
      <c r="C720" s="39">
        <v>13211.24</v>
      </c>
    </row>
    <row r="721" spans="1:3" ht="12" x14ac:dyDescent="0.2">
      <c r="A721" s="73">
        <f t="shared" si="1"/>
        <v>151000138</v>
      </c>
      <c r="B721" s="73" t="s">
        <v>1122</v>
      </c>
      <c r="C721" s="39">
        <v>13211.24</v>
      </c>
    </row>
    <row r="722" spans="1:3" ht="12" x14ac:dyDescent="0.2">
      <c r="A722" s="73">
        <f t="shared" si="1"/>
        <v>151000139</v>
      </c>
      <c r="B722" s="73" t="s">
        <v>1122</v>
      </c>
      <c r="C722" s="39">
        <v>13211.24</v>
      </c>
    </row>
    <row r="723" spans="1:3" ht="12" x14ac:dyDescent="0.2">
      <c r="A723" s="73">
        <f t="shared" si="1"/>
        <v>151000140</v>
      </c>
      <c r="B723" s="73" t="s">
        <v>1122</v>
      </c>
      <c r="C723" s="39">
        <v>13211.24</v>
      </c>
    </row>
    <row r="724" spans="1:3" ht="12" x14ac:dyDescent="0.2">
      <c r="A724" s="73">
        <f t="shared" si="1"/>
        <v>151000141</v>
      </c>
      <c r="B724" s="73" t="s">
        <v>1122</v>
      </c>
      <c r="C724" s="39">
        <v>13211.24</v>
      </c>
    </row>
    <row r="725" spans="1:3" ht="12" x14ac:dyDescent="0.2">
      <c r="A725" s="73">
        <f t="shared" si="1"/>
        <v>151000142</v>
      </c>
      <c r="B725" s="73" t="s">
        <v>1122</v>
      </c>
      <c r="C725" s="39">
        <v>13211.24</v>
      </c>
    </row>
    <row r="726" spans="1:3" ht="12" x14ac:dyDescent="0.2">
      <c r="A726" s="73">
        <f t="shared" si="1"/>
        <v>151000143</v>
      </c>
      <c r="B726" s="73" t="s">
        <v>1122</v>
      </c>
      <c r="C726" s="39">
        <v>13211.24</v>
      </c>
    </row>
    <row r="727" spans="1:3" ht="12" x14ac:dyDescent="0.2">
      <c r="A727" s="73">
        <f t="shared" si="1"/>
        <v>151000144</v>
      </c>
      <c r="B727" s="73" t="s">
        <v>1122</v>
      </c>
      <c r="C727" s="39">
        <v>13211.24</v>
      </c>
    </row>
    <row r="728" spans="1:3" ht="12" x14ac:dyDescent="0.2">
      <c r="A728" s="73">
        <f t="shared" si="1"/>
        <v>151000145</v>
      </c>
      <c r="B728" s="73" t="s">
        <v>1122</v>
      </c>
      <c r="C728" s="39">
        <v>13211.24</v>
      </c>
    </row>
    <row r="729" spans="1:3" ht="12" x14ac:dyDescent="0.2">
      <c r="A729" s="73">
        <f t="shared" si="1"/>
        <v>151000146</v>
      </c>
      <c r="B729" s="73" t="s">
        <v>1122</v>
      </c>
      <c r="C729" s="39">
        <v>13211.24</v>
      </c>
    </row>
    <row r="730" spans="1:3" ht="12" x14ac:dyDescent="0.2">
      <c r="A730" s="73">
        <f t="shared" ref="A730" si="2">+A729+1</f>
        <v>151000147</v>
      </c>
      <c r="B730" s="73" t="s">
        <v>1122</v>
      </c>
      <c r="C730" s="39">
        <v>13211.24</v>
      </c>
    </row>
    <row r="731" spans="1:3" ht="12" x14ac:dyDescent="0.2">
      <c r="A731" s="73">
        <v>151000148</v>
      </c>
      <c r="B731" s="73" t="s">
        <v>1123</v>
      </c>
      <c r="C731" s="39">
        <v>8000</v>
      </c>
    </row>
    <row r="732" spans="1:3" ht="12" x14ac:dyDescent="0.2">
      <c r="A732" s="73">
        <v>151000149</v>
      </c>
      <c r="B732" s="73" t="s">
        <v>1124</v>
      </c>
      <c r="C732" s="39">
        <v>14499</v>
      </c>
    </row>
    <row r="733" spans="1:3" ht="12" x14ac:dyDescent="0.2">
      <c r="A733" s="73">
        <v>191000011</v>
      </c>
      <c r="B733" s="38" t="s">
        <v>1125</v>
      </c>
      <c r="C733" s="39">
        <v>2552</v>
      </c>
    </row>
    <row r="734" spans="1:3" ht="12" x14ac:dyDescent="0.2">
      <c r="A734" s="73">
        <f>+A733+1</f>
        <v>191000012</v>
      </c>
      <c r="B734" s="38" t="s">
        <v>202</v>
      </c>
      <c r="C734" s="39">
        <v>2459.9899999999998</v>
      </c>
    </row>
    <row r="735" spans="1:3" ht="12" x14ac:dyDescent="0.2">
      <c r="A735" s="73">
        <f t="shared" ref="A735:A737" si="3">+A734+1</f>
        <v>191000013</v>
      </c>
      <c r="B735" s="38" t="s">
        <v>202</v>
      </c>
      <c r="C735" s="39">
        <v>2459.9899999999998</v>
      </c>
    </row>
    <row r="736" spans="1:3" ht="12" x14ac:dyDescent="0.2">
      <c r="A736" s="73">
        <f t="shared" si="3"/>
        <v>191000014</v>
      </c>
      <c r="B736" s="38" t="s">
        <v>202</v>
      </c>
      <c r="C736" s="39">
        <v>2459.9899999999998</v>
      </c>
    </row>
    <row r="737" spans="1:3" ht="12" x14ac:dyDescent="0.2">
      <c r="A737" s="73">
        <f t="shared" si="3"/>
        <v>191000015</v>
      </c>
      <c r="B737" s="38" t="s">
        <v>202</v>
      </c>
      <c r="C737" s="39">
        <v>2459.9899999999998</v>
      </c>
    </row>
    <row r="738" spans="1:3" ht="12" x14ac:dyDescent="0.2">
      <c r="A738" s="73">
        <v>231000002</v>
      </c>
      <c r="B738" s="73" t="s">
        <v>1126</v>
      </c>
      <c r="C738" s="39">
        <v>10999</v>
      </c>
    </row>
    <row r="739" spans="1:3" ht="12" x14ac:dyDescent="0.2">
      <c r="A739" s="73">
        <v>411000021</v>
      </c>
      <c r="B739" s="73" t="s">
        <v>1127</v>
      </c>
      <c r="C739" s="39">
        <v>635000</v>
      </c>
    </row>
    <row r="740" spans="1:3" ht="12" x14ac:dyDescent="0.2">
      <c r="A740" s="73">
        <v>111000055</v>
      </c>
      <c r="B740" s="38" t="s">
        <v>183</v>
      </c>
      <c r="C740" s="39">
        <v>3539</v>
      </c>
    </row>
    <row r="741" spans="1:3" ht="12" x14ac:dyDescent="0.2">
      <c r="A741" s="73">
        <v>111000052</v>
      </c>
      <c r="B741" s="38" t="s">
        <v>183</v>
      </c>
      <c r="C741" s="39">
        <v>3539</v>
      </c>
    </row>
    <row r="742" spans="1:3" ht="12" x14ac:dyDescent="0.2">
      <c r="A742" s="73">
        <v>111000053</v>
      </c>
      <c r="B742" s="38" t="s">
        <v>183</v>
      </c>
      <c r="C742" s="39">
        <v>3539</v>
      </c>
    </row>
    <row r="743" spans="1:3" ht="12" x14ac:dyDescent="0.2">
      <c r="A743" s="73">
        <v>111000054</v>
      </c>
      <c r="B743" s="38" t="s">
        <v>183</v>
      </c>
      <c r="C743" s="39">
        <v>3539</v>
      </c>
    </row>
    <row r="744" spans="1:3" ht="12" x14ac:dyDescent="0.2">
      <c r="A744" s="73">
        <v>111000047</v>
      </c>
      <c r="B744" s="38" t="s">
        <v>177</v>
      </c>
      <c r="C744" s="39">
        <v>5699</v>
      </c>
    </row>
    <row r="745" spans="1:3" ht="12" x14ac:dyDescent="0.2">
      <c r="A745" s="73">
        <f>+A744+1</f>
        <v>111000048</v>
      </c>
      <c r="B745" s="38" t="s">
        <v>177</v>
      </c>
      <c r="C745" s="39">
        <v>5699</v>
      </c>
    </row>
    <row r="746" spans="1:3" ht="12" x14ac:dyDescent="0.2">
      <c r="A746" s="73">
        <f>+A745+1</f>
        <v>111000049</v>
      </c>
      <c r="B746" s="38" t="s">
        <v>177</v>
      </c>
      <c r="C746" s="39">
        <v>5699</v>
      </c>
    </row>
    <row r="747" spans="1:3" ht="12" x14ac:dyDescent="0.2">
      <c r="A747" s="73">
        <f>+A746+1</f>
        <v>111000050</v>
      </c>
      <c r="B747" s="38" t="s">
        <v>177</v>
      </c>
      <c r="C747" s="39">
        <v>5699</v>
      </c>
    </row>
    <row r="748" spans="1:3" ht="12" x14ac:dyDescent="0.2">
      <c r="A748" s="73">
        <v>111000051</v>
      </c>
      <c r="B748" s="38" t="s">
        <v>177</v>
      </c>
      <c r="C748" s="39">
        <v>5699</v>
      </c>
    </row>
    <row r="749" spans="1:3" ht="12" x14ac:dyDescent="0.2">
      <c r="A749" s="73">
        <v>151000150</v>
      </c>
      <c r="B749" s="38" t="s">
        <v>209</v>
      </c>
      <c r="C749" s="39">
        <v>6199</v>
      </c>
    </row>
    <row r="750" spans="1:3" ht="12" x14ac:dyDescent="0.2">
      <c r="A750" s="73">
        <v>151000151</v>
      </c>
      <c r="B750" s="38" t="s">
        <v>189</v>
      </c>
      <c r="C750" s="39">
        <v>26860.18</v>
      </c>
    </row>
    <row r="751" spans="1:3" ht="12" x14ac:dyDescent="0.2">
      <c r="A751" s="73">
        <v>151000152</v>
      </c>
      <c r="B751" s="38" t="s">
        <v>189</v>
      </c>
      <c r="C751" s="39">
        <v>26860.18</v>
      </c>
    </row>
    <row r="752" spans="1:3" ht="12" x14ac:dyDescent="0.2">
      <c r="A752" s="73">
        <v>151000153</v>
      </c>
      <c r="B752" s="38" t="s">
        <v>189</v>
      </c>
      <c r="C752" s="39">
        <v>26860.17</v>
      </c>
    </row>
    <row r="753" spans="1:3" ht="12" x14ac:dyDescent="0.2">
      <c r="A753" s="73">
        <v>191000016</v>
      </c>
      <c r="B753" s="38" t="s">
        <v>1133</v>
      </c>
      <c r="C753" s="39">
        <v>2399</v>
      </c>
    </row>
    <row r="754" spans="1:3" ht="12" x14ac:dyDescent="0.2">
      <c r="A754" s="73">
        <v>191000017</v>
      </c>
      <c r="B754" s="38" t="s">
        <v>1134</v>
      </c>
      <c r="C754" s="39">
        <v>7200</v>
      </c>
    </row>
    <row r="755" spans="1:3" ht="12" x14ac:dyDescent="0.2">
      <c r="A755" s="73">
        <v>191000018</v>
      </c>
      <c r="B755" s="38" t="s">
        <v>1135</v>
      </c>
      <c r="C755" s="39">
        <v>6450</v>
      </c>
    </row>
    <row r="756" spans="1:3" ht="12" x14ac:dyDescent="0.2">
      <c r="A756" s="73">
        <v>221000017</v>
      </c>
      <c r="B756" s="38" t="s">
        <v>1136</v>
      </c>
      <c r="C756" s="39">
        <v>26809.27</v>
      </c>
    </row>
    <row r="757" spans="1:3" ht="12" x14ac:dyDescent="0.2">
      <c r="A757" s="73">
        <v>221000018</v>
      </c>
      <c r="B757" s="38" t="s">
        <v>1136</v>
      </c>
      <c r="C757" s="39">
        <v>29129.27</v>
      </c>
    </row>
    <row r="758" spans="1:3" ht="12" x14ac:dyDescent="0.2">
      <c r="A758" s="73">
        <f>+A757+1</f>
        <v>221000019</v>
      </c>
      <c r="B758" s="38" t="s">
        <v>1136</v>
      </c>
      <c r="C758" s="39">
        <v>16369.27</v>
      </c>
    </row>
    <row r="759" spans="1:3" ht="12" x14ac:dyDescent="0.2">
      <c r="A759" s="73">
        <f t="shared" ref="A759:A777" si="4">+A758+1</f>
        <v>221000020</v>
      </c>
      <c r="B759" s="38" t="s">
        <v>1136</v>
      </c>
      <c r="C759" s="39">
        <v>28549.27</v>
      </c>
    </row>
    <row r="760" spans="1:3" ht="12" x14ac:dyDescent="0.2">
      <c r="A760" s="73">
        <f t="shared" si="4"/>
        <v>221000021</v>
      </c>
      <c r="B760" s="38" t="s">
        <v>1136</v>
      </c>
      <c r="C760" s="39">
        <v>94076</v>
      </c>
    </row>
    <row r="761" spans="1:3" ht="12" x14ac:dyDescent="0.2">
      <c r="A761" s="73">
        <f t="shared" si="4"/>
        <v>221000022</v>
      </c>
      <c r="B761" s="38" t="s">
        <v>1136</v>
      </c>
      <c r="C761" s="39">
        <v>13005.27</v>
      </c>
    </row>
    <row r="762" spans="1:3" ht="12" x14ac:dyDescent="0.2">
      <c r="A762" s="73">
        <f t="shared" si="4"/>
        <v>221000023</v>
      </c>
      <c r="B762" s="38" t="s">
        <v>1136</v>
      </c>
      <c r="C762" s="39">
        <v>11613.27</v>
      </c>
    </row>
    <row r="763" spans="1:3" ht="12" x14ac:dyDescent="0.2">
      <c r="A763" s="73">
        <f t="shared" si="4"/>
        <v>221000024</v>
      </c>
      <c r="B763" s="38" t="s">
        <v>1136</v>
      </c>
      <c r="C763" s="39">
        <v>9989.27</v>
      </c>
    </row>
    <row r="764" spans="1:3" ht="12" x14ac:dyDescent="0.2">
      <c r="A764" s="73">
        <f t="shared" si="4"/>
        <v>221000025</v>
      </c>
      <c r="B764" s="38" t="s">
        <v>1136</v>
      </c>
      <c r="C764" s="39">
        <v>40600</v>
      </c>
    </row>
    <row r="765" spans="1:3" ht="12" x14ac:dyDescent="0.2">
      <c r="A765" s="73">
        <f t="shared" si="4"/>
        <v>221000026</v>
      </c>
      <c r="B765" s="38" t="s">
        <v>1136</v>
      </c>
      <c r="C765" s="39">
        <v>34200.28</v>
      </c>
    </row>
    <row r="766" spans="1:3" ht="12" x14ac:dyDescent="0.2">
      <c r="A766" s="73">
        <f t="shared" si="4"/>
        <v>221000027</v>
      </c>
      <c r="B766" s="38" t="s">
        <v>1136</v>
      </c>
      <c r="C766" s="39">
        <v>9641.27</v>
      </c>
    </row>
    <row r="767" spans="1:3" ht="12" x14ac:dyDescent="0.2">
      <c r="A767" s="73">
        <f t="shared" si="4"/>
        <v>221000028</v>
      </c>
      <c r="B767" s="38" t="s">
        <v>1136</v>
      </c>
      <c r="C767" s="39">
        <v>8133.27</v>
      </c>
    </row>
    <row r="768" spans="1:3" ht="12" x14ac:dyDescent="0.2">
      <c r="A768" s="73">
        <f t="shared" si="4"/>
        <v>221000029</v>
      </c>
      <c r="B768" s="38" t="s">
        <v>1136</v>
      </c>
      <c r="C768" s="39">
        <v>4060</v>
      </c>
    </row>
    <row r="769" spans="1:3" ht="12" x14ac:dyDescent="0.2">
      <c r="A769" s="73">
        <f t="shared" si="4"/>
        <v>221000030</v>
      </c>
      <c r="B769" s="38" t="s">
        <v>1137</v>
      </c>
      <c r="C769" s="39">
        <v>23098.7</v>
      </c>
    </row>
    <row r="770" spans="1:3" ht="12" x14ac:dyDescent="0.2">
      <c r="A770" s="73">
        <f t="shared" si="4"/>
        <v>221000031</v>
      </c>
      <c r="B770" s="38" t="s">
        <v>1137</v>
      </c>
      <c r="C770" s="39">
        <v>33568.71</v>
      </c>
    </row>
    <row r="771" spans="1:3" ht="12" x14ac:dyDescent="0.2">
      <c r="A771" s="73">
        <f t="shared" si="4"/>
        <v>221000032</v>
      </c>
      <c r="B771" s="38" t="s">
        <v>1137</v>
      </c>
      <c r="C771" s="39">
        <v>33568.71</v>
      </c>
    </row>
    <row r="772" spans="1:3" ht="12" x14ac:dyDescent="0.2">
      <c r="A772" s="73">
        <f t="shared" si="4"/>
        <v>221000033</v>
      </c>
      <c r="B772" s="38" t="s">
        <v>1137</v>
      </c>
      <c r="C772" s="39">
        <v>23098.7</v>
      </c>
    </row>
    <row r="773" spans="1:3" ht="12" x14ac:dyDescent="0.2">
      <c r="A773" s="73">
        <f t="shared" si="4"/>
        <v>221000034</v>
      </c>
      <c r="B773" s="38" t="s">
        <v>1137</v>
      </c>
      <c r="C773" s="39">
        <v>23098.7</v>
      </c>
    </row>
    <row r="774" spans="1:3" ht="12" x14ac:dyDescent="0.2">
      <c r="A774" s="73">
        <f t="shared" si="4"/>
        <v>221000035</v>
      </c>
      <c r="B774" s="38" t="s">
        <v>1137</v>
      </c>
      <c r="C774" s="39">
        <v>15666</v>
      </c>
    </row>
    <row r="775" spans="1:3" ht="12" x14ac:dyDescent="0.2">
      <c r="A775" s="73">
        <f t="shared" si="4"/>
        <v>221000036</v>
      </c>
      <c r="B775" s="38" t="s">
        <v>1137</v>
      </c>
      <c r="C775" s="39">
        <v>15666</v>
      </c>
    </row>
    <row r="776" spans="1:3" ht="12" x14ac:dyDescent="0.2">
      <c r="A776" s="73">
        <f t="shared" si="4"/>
        <v>221000037</v>
      </c>
      <c r="B776" s="38" t="s">
        <v>1137</v>
      </c>
      <c r="C776" s="39">
        <v>15666</v>
      </c>
    </row>
    <row r="777" spans="1:3" ht="12" x14ac:dyDescent="0.2">
      <c r="A777" s="73">
        <f t="shared" si="4"/>
        <v>221000038</v>
      </c>
      <c r="B777" s="38" t="s">
        <v>1137</v>
      </c>
      <c r="C777" s="39">
        <v>30850</v>
      </c>
    </row>
    <row r="778" spans="1:3" ht="12" x14ac:dyDescent="0.2">
      <c r="A778" s="73">
        <f>+A777+1</f>
        <v>221000039</v>
      </c>
      <c r="B778" s="38" t="s">
        <v>1137</v>
      </c>
      <c r="C778" s="39">
        <v>30850</v>
      </c>
    </row>
    <row r="779" spans="1:3" ht="12" x14ac:dyDescent="0.2">
      <c r="A779" s="73">
        <v>151000154</v>
      </c>
      <c r="B779" s="38" t="s">
        <v>209</v>
      </c>
      <c r="C779" s="39">
        <f>10288.76+2310.24</f>
        <v>12599</v>
      </c>
    </row>
    <row r="780" spans="1:3" ht="12" x14ac:dyDescent="0.2">
      <c r="A780" s="73">
        <v>151000155</v>
      </c>
      <c r="B780" s="38" t="s">
        <v>1139</v>
      </c>
      <c r="C780" s="39">
        <v>4318.93</v>
      </c>
    </row>
    <row r="781" spans="1:3" ht="12" x14ac:dyDescent="0.2">
      <c r="A781" s="73">
        <v>151000156</v>
      </c>
      <c r="B781" s="38" t="s">
        <v>1138</v>
      </c>
      <c r="C781" s="39">
        <v>15080.02</v>
      </c>
    </row>
    <row r="782" spans="1:3" ht="12" x14ac:dyDescent="0.2">
      <c r="A782" s="73">
        <v>151000157</v>
      </c>
      <c r="B782" s="38" t="s">
        <v>1138</v>
      </c>
      <c r="C782" s="39">
        <v>15080.02</v>
      </c>
    </row>
    <row r="783" spans="1:3" ht="12" x14ac:dyDescent="0.2">
      <c r="A783" s="73">
        <v>151000158</v>
      </c>
      <c r="B783" s="38" t="s">
        <v>1140</v>
      </c>
      <c r="C783" s="39">
        <v>18000</v>
      </c>
    </row>
    <row r="784" spans="1:3" ht="12" x14ac:dyDescent="0.2">
      <c r="A784" s="73">
        <v>191000019</v>
      </c>
      <c r="B784" s="38" t="s">
        <v>1141</v>
      </c>
      <c r="C784" s="39">
        <v>1615</v>
      </c>
    </row>
    <row r="785" spans="1:3" ht="12" x14ac:dyDescent="0.2">
      <c r="A785" s="73">
        <v>291000000</v>
      </c>
      <c r="B785" s="38" t="s">
        <v>1142</v>
      </c>
      <c r="C785" s="39">
        <v>1030</v>
      </c>
    </row>
    <row r="786" spans="1:3" ht="12" x14ac:dyDescent="0.2">
      <c r="A786" s="73">
        <v>291000001</v>
      </c>
      <c r="B786" s="38" t="s">
        <v>1142</v>
      </c>
      <c r="C786" s="39">
        <v>1030</v>
      </c>
    </row>
    <row r="787" spans="1:3" ht="12" x14ac:dyDescent="0.2">
      <c r="A787" s="73">
        <v>291000002</v>
      </c>
      <c r="B787" s="38" t="s">
        <v>1142</v>
      </c>
      <c r="C787" s="39">
        <v>1030</v>
      </c>
    </row>
    <row r="788" spans="1:3" ht="12" x14ac:dyDescent="0.2">
      <c r="A788" s="73">
        <v>291000003</v>
      </c>
      <c r="B788" s="38" t="s">
        <v>1142</v>
      </c>
      <c r="C788" s="39">
        <v>1030</v>
      </c>
    </row>
    <row r="789" spans="1:3" ht="12" x14ac:dyDescent="0.2">
      <c r="A789" s="73">
        <v>291000004</v>
      </c>
      <c r="B789" s="38" t="s">
        <v>1142</v>
      </c>
      <c r="C789" s="39">
        <v>1030</v>
      </c>
    </row>
    <row r="790" spans="1:3" ht="12" x14ac:dyDescent="0.2">
      <c r="A790" s="73">
        <v>651000011</v>
      </c>
      <c r="B790" s="75" t="s">
        <v>1143</v>
      </c>
      <c r="C790" s="39">
        <v>36944</v>
      </c>
    </row>
    <row r="791" spans="1:3" ht="12" x14ac:dyDescent="0.2">
      <c r="A791" s="73">
        <v>671000046</v>
      </c>
      <c r="B791" s="73" t="s">
        <v>1144</v>
      </c>
      <c r="C791" s="39">
        <v>4150</v>
      </c>
    </row>
    <row r="792" spans="1:3" ht="12" x14ac:dyDescent="0.2">
      <c r="A792" s="73">
        <v>671000047</v>
      </c>
      <c r="B792" s="73" t="s">
        <v>1145</v>
      </c>
      <c r="C792" s="39">
        <v>5950</v>
      </c>
    </row>
    <row r="793" spans="1:3" ht="12" x14ac:dyDescent="0.2">
      <c r="A793" s="73">
        <v>671000048</v>
      </c>
      <c r="B793" s="73" t="s">
        <v>1146</v>
      </c>
      <c r="C793" s="39">
        <v>8850</v>
      </c>
    </row>
    <row r="794" spans="1:3" ht="12" x14ac:dyDescent="0.2">
      <c r="A794" s="73">
        <v>671000049</v>
      </c>
      <c r="B794" s="73" t="s">
        <v>1147</v>
      </c>
      <c r="C794" s="39">
        <v>10649.98</v>
      </c>
    </row>
    <row r="795" spans="1:3" ht="12" x14ac:dyDescent="0.2">
      <c r="A795" s="73">
        <v>111000056</v>
      </c>
      <c r="B795" s="73" t="s">
        <v>1148</v>
      </c>
      <c r="C795" s="39">
        <v>1349</v>
      </c>
    </row>
    <row r="796" spans="1:3" ht="12" x14ac:dyDescent="0.2">
      <c r="A796" s="73">
        <f>+A795+1</f>
        <v>111000057</v>
      </c>
      <c r="B796" s="73" t="s">
        <v>1148</v>
      </c>
      <c r="C796" s="39">
        <v>1349</v>
      </c>
    </row>
    <row r="797" spans="1:3" ht="12" x14ac:dyDescent="0.2">
      <c r="A797" s="73">
        <f t="shared" ref="A797:A800" si="5">+A796+1</f>
        <v>111000058</v>
      </c>
      <c r="B797" s="73" t="s">
        <v>1148</v>
      </c>
      <c r="C797" s="39">
        <v>1349</v>
      </c>
    </row>
    <row r="798" spans="1:3" ht="12" x14ac:dyDescent="0.2">
      <c r="A798" s="73">
        <f t="shared" si="5"/>
        <v>111000059</v>
      </c>
      <c r="B798" s="73" t="s">
        <v>1148</v>
      </c>
      <c r="C798" s="39">
        <v>1349</v>
      </c>
    </row>
    <row r="799" spans="1:3" ht="12" x14ac:dyDescent="0.2">
      <c r="A799" s="73">
        <f t="shared" si="5"/>
        <v>111000060</v>
      </c>
      <c r="B799" s="73" t="s">
        <v>1148</v>
      </c>
      <c r="C799" s="39">
        <v>1349</v>
      </c>
    </row>
    <row r="800" spans="1:3" ht="12" x14ac:dyDescent="0.2">
      <c r="A800" s="73">
        <f t="shared" si="5"/>
        <v>111000061</v>
      </c>
      <c r="B800" s="73" t="s">
        <v>1148</v>
      </c>
      <c r="C800" s="39">
        <v>1349</v>
      </c>
    </row>
    <row r="801" spans="1:3" ht="12" x14ac:dyDescent="0.2">
      <c r="A801" s="73">
        <v>111000062</v>
      </c>
      <c r="B801" s="73" t="s">
        <v>1149</v>
      </c>
      <c r="C801" s="39">
        <v>1599</v>
      </c>
    </row>
    <row r="802" spans="1:3" ht="12" x14ac:dyDescent="0.2">
      <c r="A802" s="73">
        <f>+A801+1</f>
        <v>111000063</v>
      </c>
      <c r="B802" s="73" t="s">
        <v>1149</v>
      </c>
      <c r="C802" s="39">
        <v>1599</v>
      </c>
    </row>
    <row r="803" spans="1:3" ht="12" x14ac:dyDescent="0.2">
      <c r="A803" s="73">
        <f t="shared" ref="A803:A805" si="6">+A802+1</f>
        <v>111000064</v>
      </c>
      <c r="B803" s="73" t="s">
        <v>1149</v>
      </c>
      <c r="C803" s="39">
        <v>1599</v>
      </c>
    </row>
    <row r="804" spans="1:3" ht="12" x14ac:dyDescent="0.2">
      <c r="A804" s="73">
        <f t="shared" si="6"/>
        <v>111000065</v>
      </c>
      <c r="B804" s="73" t="s">
        <v>1149</v>
      </c>
      <c r="C804" s="39">
        <v>1599</v>
      </c>
    </row>
    <row r="805" spans="1:3" ht="12" x14ac:dyDescent="0.2">
      <c r="A805" s="73">
        <f t="shared" si="6"/>
        <v>111000066</v>
      </c>
      <c r="B805" s="73" t="s">
        <v>1149</v>
      </c>
      <c r="C805" s="39">
        <v>1599</v>
      </c>
    </row>
    <row r="806" spans="1:3" ht="12" x14ac:dyDescent="0.2">
      <c r="A806" s="73">
        <v>111000069</v>
      </c>
      <c r="B806" s="73" t="s">
        <v>1150</v>
      </c>
      <c r="C806" s="39">
        <v>2900</v>
      </c>
    </row>
    <row r="807" spans="1:3" ht="12" x14ac:dyDescent="0.2">
      <c r="A807" s="73">
        <v>111000068</v>
      </c>
      <c r="B807" s="73" t="s">
        <v>1150</v>
      </c>
      <c r="C807" s="39">
        <v>2900</v>
      </c>
    </row>
    <row r="808" spans="1:3" ht="12" x14ac:dyDescent="0.2">
      <c r="A808" s="73">
        <v>111000067</v>
      </c>
      <c r="B808" s="73" t="s">
        <v>1150</v>
      </c>
      <c r="C808" s="39">
        <v>2900</v>
      </c>
    </row>
    <row r="809" spans="1:3" ht="12" x14ac:dyDescent="0.2">
      <c r="A809" s="73">
        <v>111000070</v>
      </c>
      <c r="B809" s="73" t="s">
        <v>1151</v>
      </c>
      <c r="C809" s="39">
        <v>6500.01</v>
      </c>
    </row>
    <row r="810" spans="1:3" ht="12" x14ac:dyDescent="0.2">
      <c r="A810" s="73">
        <v>151000161</v>
      </c>
      <c r="B810" s="73" t="s">
        <v>1152</v>
      </c>
      <c r="C810" s="39">
        <v>7192</v>
      </c>
    </row>
    <row r="811" spans="1:3" ht="12" x14ac:dyDescent="0.2">
      <c r="A811" s="73">
        <v>151000160</v>
      </c>
      <c r="B811" s="73" t="s">
        <v>1153</v>
      </c>
      <c r="C811" s="39">
        <v>19999.88</v>
      </c>
    </row>
    <row r="812" spans="1:3" ht="12" x14ac:dyDescent="0.2">
      <c r="A812" s="73">
        <v>151000159</v>
      </c>
      <c r="B812" s="73" t="s">
        <v>1154</v>
      </c>
      <c r="C812" s="39">
        <v>11700</v>
      </c>
    </row>
    <row r="813" spans="1:3" ht="12" x14ac:dyDescent="0.2">
      <c r="A813" s="73">
        <v>671000050</v>
      </c>
      <c r="B813" s="73" t="s">
        <v>1155</v>
      </c>
      <c r="C813" s="39">
        <v>3795</v>
      </c>
    </row>
    <row r="814" spans="1:3" ht="12" x14ac:dyDescent="0.2">
      <c r="A814" s="73">
        <v>671000051</v>
      </c>
      <c r="B814" s="73" t="s">
        <v>1156</v>
      </c>
      <c r="C814" s="39">
        <v>12800</v>
      </c>
    </row>
    <row r="815" spans="1:3" ht="12" x14ac:dyDescent="0.2">
      <c r="A815" s="73">
        <v>101000198</v>
      </c>
      <c r="B815" s="73" t="s">
        <v>1157</v>
      </c>
      <c r="C815" s="39">
        <v>39498</v>
      </c>
    </row>
    <row r="816" spans="1:3" ht="12" x14ac:dyDescent="0.2">
      <c r="A816" s="73">
        <v>101000199</v>
      </c>
      <c r="B816" s="73" t="s">
        <v>1158</v>
      </c>
      <c r="C816" s="39">
        <v>8500</v>
      </c>
    </row>
    <row r="817" spans="1:3" ht="12" x14ac:dyDescent="0.2">
      <c r="A817" s="73">
        <v>151000162</v>
      </c>
      <c r="B817" s="73" t="s">
        <v>1159</v>
      </c>
      <c r="C817" s="39">
        <v>23200</v>
      </c>
    </row>
    <row r="818" spans="1:3" ht="12" x14ac:dyDescent="0.2">
      <c r="A818" s="73">
        <v>191000020</v>
      </c>
      <c r="B818" s="73" t="s">
        <v>1160</v>
      </c>
      <c r="C818" s="39">
        <v>7499</v>
      </c>
    </row>
    <row r="819" spans="1:3" ht="12" x14ac:dyDescent="0.2">
      <c r="A819" s="73">
        <v>191000021</v>
      </c>
      <c r="B819" s="73" t="s">
        <v>1161</v>
      </c>
      <c r="C819" s="39">
        <v>7499</v>
      </c>
    </row>
    <row r="820" spans="1:3" ht="12" x14ac:dyDescent="0.2">
      <c r="A820" s="73">
        <v>191000022</v>
      </c>
      <c r="B820" s="73" t="s">
        <v>1162</v>
      </c>
      <c r="C820" s="39">
        <v>7499</v>
      </c>
    </row>
    <row r="821" spans="1:3" ht="12" x14ac:dyDescent="0.2">
      <c r="A821" s="73">
        <v>641000002</v>
      </c>
      <c r="B821" s="73" t="s">
        <v>1163</v>
      </c>
      <c r="C821" s="39">
        <v>12820.32</v>
      </c>
    </row>
    <row r="822" spans="1:3" ht="12" x14ac:dyDescent="0.2">
      <c r="A822" s="73">
        <v>671000052</v>
      </c>
      <c r="B822" s="73" t="s">
        <v>1164</v>
      </c>
      <c r="C822" s="39">
        <v>11170</v>
      </c>
    </row>
    <row r="823" spans="1:3" ht="12" x14ac:dyDescent="0.2">
      <c r="A823" s="73">
        <v>691000000</v>
      </c>
      <c r="B823" s="73" t="s">
        <v>1165</v>
      </c>
      <c r="C823" s="39">
        <v>8775</v>
      </c>
    </row>
    <row r="824" spans="1:3" ht="12" x14ac:dyDescent="0.2">
      <c r="A824" s="73">
        <v>101000200</v>
      </c>
      <c r="B824" s="73" t="s">
        <v>183</v>
      </c>
      <c r="C824" s="39">
        <v>1274.25</v>
      </c>
    </row>
    <row r="825" spans="1:3" ht="12" x14ac:dyDescent="0.2">
      <c r="A825" s="73">
        <v>101000201</v>
      </c>
      <c r="B825" s="73" t="s">
        <v>183</v>
      </c>
      <c r="C825" s="39">
        <v>1274.25</v>
      </c>
    </row>
    <row r="826" spans="1:3" ht="12" x14ac:dyDescent="0.2">
      <c r="A826" s="73">
        <v>101000202</v>
      </c>
      <c r="B826" s="73" t="s">
        <v>1168</v>
      </c>
      <c r="C826" s="39">
        <v>1999</v>
      </c>
    </row>
    <row r="827" spans="1:3" ht="12" x14ac:dyDescent="0.2">
      <c r="A827" s="73">
        <v>101000203</v>
      </c>
      <c r="B827" s="73" t="s">
        <v>1168</v>
      </c>
      <c r="C827" s="39">
        <v>1999</v>
      </c>
    </row>
    <row r="828" spans="1:3" ht="12" x14ac:dyDescent="0.2">
      <c r="A828" s="73">
        <v>301000039</v>
      </c>
      <c r="B828" s="73" t="s">
        <v>1169</v>
      </c>
      <c r="C828" s="39">
        <v>56301.52</v>
      </c>
    </row>
    <row r="829" spans="1:3" ht="12" x14ac:dyDescent="0.2">
      <c r="A829" s="73">
        <v>301000036</v>
      </c>
      <c r="B829" s="73" t="s">
        <v>1170</v>
      </c>
      <c r="C829" s="39">
        <v>19900</v>
      </c>
    </row>
    <row r="830" spans="1:3" ht="12" x14ac:dyDescent="0.2">
      <c r="A830" s="73">
        <v>201000025</v>
      </c>
      <c r="B830" s="73" t="s">
        <v>1171</v>
      </c>
      <c r="C830" s="39">
        <v>4755</v>
      </c>
    </row>
    <row r="831" spans="1:3" ht="12" x14ac:dyDescent="0.2">
      <c r="A831" s="73">
        <v>301000038</v>
      </c>
      <c r="B831" s="73" t="s">
        <v>1172</v>
      </c>
      <c r="C831" s="39">
        <v>19687.52</v>
      </c>
    </row>
    <row r="832" spans="1:3" ht="12" x14ac:dyDescent="0.2">
      <c r="A832" s="73">
        <v>201000024</v>
      </c>
      <c r="B832" s="73" t="s">
        <v>1173</v>
      </c>
      <c r="C832" s="39">
        <v>2200000</v>
      </c>
    </row>
    <row r="833" spans="1:3" ht="12" x14ac:dyDescent="0.2">
      <c r="A833" s="73">
        <v>101000205</v>
      </c>
      <c r="B833" s="73" t="s">
        <v>1175</v>
      </c>
      <c r="C833" s="39">
        <v>11999.04</v>
      </c>
    </row>
    <row r="834" spans="1:3" ht="12" x14ac:dyDescent="0.2">
      <c r="A834" s="73">
        <v>101000206</v>
      </c>
      <c r="B834" s="73" t="s">
        <v>1176</v>
      </c>
      <c r="C834" s="39">
        <v>2599</v>
      </c>
    </row>
    <row r="835" spans="1:3" ht="12" x14ac:dyDescent="0.2">
      <c r="A835" s="73">
        <v>101000207</v>
      </c>
      <c r="B835" s="73" t="s">
        <v>1177</v>
      </c>
      <c r="C835" s="39">
        <v>1256.76</v>
      </c>
    </row>
    <row r="836" spans="1:3" ht="12" x14ac:dyDescent="0.2">
      <c r="A836" s="73">
        <v>101000208</v>
      </c>
      <c r="B836" s="73" t="s">
        <v>1178</v>
      </c>
      <c r="C836" s="39">
        <v>2890</v>
      </c>
    </row>
    <row r="837" spans="1:3" ht="12" x14ac:dyDescent="0.2">
      <c r="A837" s="73">
        <v>101000204</v>
      </c>
      <c r="B837" s="73" t="s">
        <v>1179</v>
      </c>
      <c r="C837" s="39">
        <v>28000</v>
      </c>
    </row>
    <row r="838" spans="1:3" ht="12" x14ac:dyDescent="0.2">
      <c r="A838" s="73">
        <v>301000057</v>
      </c>
      <c r="B838" s="73" t="s">
        <v>1180</v>
      </c>
      <c r="C838" s="39">
        <v>6000</v>
      </c>
    </row>
    <row r="839" spans="1:3" ht="12" x14ac:dyDescent="0.2">
      <c r="A839" s="73">
        <v>401000070</v>
      </c>
      <c r="B839" s="73" t="s">
        <v>1181</v>
      </c>
      <c r="C839" s="39">
        <v>18500</v>
      </c>
    </row>
    <row r="840" spans="1:3" ht="12" x14ac:dyDescent="0.2">
      <c r="A840" s="73">
        <v>401000071</v>
      </c>
      <c r="B840" s="73" t="s">
        <v>1182</v>
      </c>
      <c r="C840" s="39">
        <v>12750</v>
      </c>
    </row>
    <row r="841" spans="1:3" ht="12" x14ac:dyDescent="0.2">
      <c r="A841" s="73">
        <v>401000068</v>
      </c>
      <c r="B841" s="73" t="s">
        <v>1183</v>
      </c>
      <c r="C841" s="39">
        <v>11170</v>
      </c>
    </row>
    <row r="842" spans="1:3" ht="12" x14ac:dyDescent="0.2">
      <c r="A842" s="73">
        <v>401000069</v>
      </c>
      <c r="B842" s="73" t="s">
        <v>1182</v>
      </c>
      <c r="C842" s="39">
        <v>8774.99</v>
      </c>
    </row>
    <row r="843" spans="1:3" ht="12" x14ac:dyDescent="0.2">
      <c r="A843" s="73">
        <v>401000066</v>
      </c>
      <c r="B843" s="73" t="s">
        <v>1182</v>
      </c>
      <c r="C843" s="39">
        <v>12750</v>
      </c>
    </row>
    <row r="844" spans="1:3" ht="12" x14ac:dyDescent="0.2">
      <c r="A844" s="73">
        <v>401000067</v>
      </c>
      <c r="B844" s="73" t="s">
        <v>1184</v>
      </c>
      <c r="C844" s="39">
        <v>85000</v>
      </c>
    </row>
    <row r="845" spans="1:3" ht="12" x14ac:dyDescent="0.2">
      <c r="A845" s="73">
        <v>301000040</v>
      </c>
      <c r="B845" s="73" t="s">
        <v>1185</v>
      </c>
      <c r="C845" s="76">
        <v>39076.35</v>
      </c>
    </row>
    <row r="846" spans="1:3" ht="12" x14ac:dyDescent="0.2">
      <c r="A846" s="73">
        <v>301000041</v>
      </c>
      <c r="B846" s="73" t="s">
        <v>1186</v>
      </c>
      <c r="C846" s="39">
        <v>27949.17</v>
      </c>
    </row>
    <row r="847" spans="1:3" ht="12" x14ac:dyDescent="0.2">
      <c r="A847" s="73">
        <v>301000042</v>
      </c>
      <c r="B847" s="73" t="s">
        <v>1187</v>
      </c>
      <c r="C847" s="39">
        <v>88964.95</v>
      </c>
    </row>
    <row r="848" spans="1:3" ht="12" x14ac:dyDescent="0.2">
      <c r="A848" s="73">
        <v>301000043</v>
      </c>
      <c r="B848" s="73" t="s">
        <v>1188</v>
      </c>
      <c r="C848" s="39">
        <v>67970.26999999999</v>
      </c>
    </row>
    <row r="849" spans="1:3" ht="12" x14ac:dyDescent="0.2">
      <c r="A849" s="73">
        <v>301000044</v>
      </c>
      <c r="B849" s="73" t="s">
        <v>1189</v>
      </c>
      <c r="C849" s="39">
        <v>96837.94</v>
      </c>
    </row>
    <row r="850" spans="1:3" ht="12" x14ac:dyDescent="0.2">
      <c r="A850" s="73">
        <v>301000045</v>
      </c>
      <c r="B850" s="73" t="s">
        <v>1190</v>
      </c>
      <c r="C850" s="39">
        <v>96837.94</v>
      </c>
    </row>
    <row r="851" spans="1:3" ht="12" x14ac:dyDescent="0.2">
      <c r="A851" s="73">
        <v>301000046</v>
      </c>
      <c r="B851" s="73" t="s">
        <v>1191</v>
      </c>
      <c r="C851" s="39">
        <v>88964.95</v>
      </c>
    </row>
    <row r="852" spans="1:3" ht="12" x14ac:dyDescent="0.2">
      <c r="A852" s="73">
        <v>301000047</v>
      </c>
      <c r="B852" s="73" t="s">
        <v>1192</v>
      </c>
      <c r="C852" s="39">
        <v>88964.95</v>
      </c>
    </row>
    <row r="853" spans="1:3" ht="12" x14ac:dyDescent="0.2">
      <c r="A853" s="73">
        <v>301000048</v>
      </c>
      <c r="B853" s="73" t="s">
        <v>1193</v>
      </c>
      <c r="C853" s="39">
        <v>88964.95</v>
      </c>
    </row>
    <row r="854" spans="1:3" ht="12" x14ac:dyDescent="0.2">
      <c r="A854" s="73">
        <v>301000049</v>
      </c>
      <c r="B854" s="73" t="s">
        <v>1194</v>
      </c>
      <c r="C854" s="39">
        <v>88964.95</v>
      </c>
    </row>
    <row r="855" spans="1:3" ht="12" x14ac:dyDescent="0.2">
      <c r="A855" s="73">
        <v>301000050</v>
      </c>
      <c r="B855" s="73" t="s">
        <v>1195</v>
      </c>
      <c r="C855" s="39">
        <v>88964.95</v>
      </c>
    </row>
    <row r="856" spans="1:3" ht="12" x14ac:dyDescent="0.2">
      <c r="A856" s="73">
        <v>301000051</v>
      </c>
      <c r="B856" s="73" t="s">
        <v>1196</v>
      </c>
      <c r="C856" s="39">
        <v>88964.95</v>
      </c>
    </row>
    <row r="857" spans="1:3" ht="12" x14ac:dyDescent="0.2">
      <c r="A857" s="73">
        <v>301000052</v>
      </c>
      <c r="B857" s="73" t="s">
        <v>1197</v>
      </c>
      <c r="C857" s="39">
        <v>88964.95</v>
      </c>
    </row>
    <row r="858" spans="1:3" ht="12" x14ac:dyDescent="0.2">
      <c r="A858" s="73">
        <v>301000053</v>
      </c>
      <c r="B858" s="73" t="s">
        <v>1198</v>
      </c>
      <c r="C858" s="39">
        <v>23356.58</v>
      </c>
    </row>
    <row r="859" spans="1:3" ht="12" x14ac:dyDescent="0.2">
      <c r="A859" s="73">
        <v>301000054</v>
      </c>
      <c r="B859" s="73" t="s">
        <v>1199</v>
      </c>
      <c r="C859" s="39">
        <v>78205.179999999993</v>
      </c>
    </row>
    <row r="860" spans="1:3" ht="12" x14ac:dyDescent="0.2">
      <c r="A860" s="73">
        <v>301000055</v>
      </c>
      <c r="B860" s="73" t="s">
        <v>1200</v>
      </c>
      <c r="C860" s="39">
        <v>69282.44</v>
      </c>
    </row>
    <row r="861" spans="1:3" ht="12" x14ac:dyDescent="0.2">
      <c r="A861" s="73">
        <v>301000056</v>
      </c>
      <c r="B861" s="73" t="s">
        <v>1201</v>
      </c>
      <c r="C861" s="39">
        <v>1810.83</v>
      </c>
    </row>
    <row r="862" spans="1:3" ht="12" x14ac:dyDescent="0.2">
      <c r="A862" s="73"/>
      <c r="B862" s="73"/>
      <c r="C862" s="39"/>
    </row>
    <row r="863" spans="1:3" x14ac:dyDescent="0.2">
      <c r="A863" s="78" t="s">
        <v>261</v>
      </c>
      <c r="B863" s="78"/>
      <c r="C863" s="79"/>
    </row>
  </sheetData>
  <sheetProtection formatCells="0" formatColumns="0" formatRows="0" insertRows="0" deleteRows="0" autoFilter="0"/>
  <mergeCells count="12">
    <mergeCell ref="A1:C1"/>
    <mergeCell ref="A863:C863"/>
    <mergeCell ref="A448:A449"/>
    <mergeCell ref="B448:B449"/>
    <mergeCell ref="A454:A455"/>
    <mergeCell ref="B454:B455"/>
    <mergeCell ref="A458:A459"/>
    <mergeCell ref="B458:B459"/>
    <mergeCell ref="A460:A461"/>
    <mergeCell ref="B460:B461"/>
    <mergeCell ref="A462:A463"/>
    <mergeCell ref="B462:B46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tabSelected="1" topLeftCell="A22" zoomScale="120" zoomScaleNormal="120" workbookViewId="0">
      <selection activeCell="A23" sqref="A23"/>
    </sheetView>
  </sheetViews>
  <sheetFormatPr baseColWidth="10" defaultRowHeight="11.25" x14ac:dyDescent="0.2"/>
  <cols>
    <col min="1" max="1" width="11.1640625" bestFit="1" customWidth="1"/>
    <col min="2" max="2" width="69.1640625" bestFit="1" customWidth="1"/>
    <col min="3" max="3" width="14.6640625" bestFit="1" customWidth="1"/>
    <col min="4" max="4" width="24.1640625" customWidth="1"/>
    <col min="5" max="5" width="14" bestFit="1" customWidth="1"/>
  </cols>
  <sheetData>
    <row r="1" spans="1:5" ht="39.950000000000003" customHeight="1" x14ac:dyDescent="0.2">
      <c r="A1" s="82" t="s">
        <v>1203</v>
      </c>
      <c r="B1" s="83"/>
      <c r="C1" s="84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67" t="s">
        <v>4</v>
      </c>
      <c r="B3" s="68"/>
      <c r="C3" s="8">
        <f>SUM(C7:C43)</f>
        <v>14385146.27</v>
      </c>
      <c r="D3" s="29"/>
    </row>
    <row r="4" spans="1:5" x14ac:dyDescent="0.2">
      <c r="A4" s="5"/>
      <c r="B4" s="69" t="s">
        <v>212</v>
      </c>
      <c r="C4" s="6">
        <v>2871</v>
      </c>
      <c r="D4" s="29"/>
      <c r="E4" s="30"/>
    </row>
    <row r="5" spans="1:5" x14ac:dyDescent="0.2">
      <c r="A5" s="5"/>
      <c r="B5" s="69" t="s">
        <v>213</v>
      </c>
      <c r="C5" s="6">
        <v>137125</v>
      </c>
      <c r="D5" s="29"/>
    </row>
    <row r="6" spans="1:5" x14ac:dyDescent="0.2">
      <c r="A6" s="5"/>
      <c r="B6" s="69" t="s">
        <v>214</v>
      </c>
      <c r="C6" s="6">
        <v>1</v>
      </c>
      <c r="D6" s="70"/>
      <c r="E6" s="22"/>
    </row>
    <row r="7" spans="1:5" x14ac:dyDescent="0.2">
      <c r="A7" s="5"/>
      <c r="B7" s="69" t="s">
        <v>215</v>
      </c>
      <c r="C7" s="6">
        <v>1</v>
      </c>
      <c r="D7" s="23"/>
      <c r="E7" s="22"/>
    </row>
    <row r="8" spans="1:5" x14ac:dyDescent="0.2">
      <c r="A8" s="5"/>
      <c r="B8" s="69" t="s">
        <v>216</v>
      </c>
      <c r="C8" s="6">
        <v>1000000</v>
      </c>
      <c r="D8" s="23"/>
      <c r="E8" s="22"/>
    </row>
    <row r="9" spans="1:5" x14ac:dyDescent="0.2">
      <c r="A9" s="5"/>
      <c r="B9" s="69" t="s">
        <v>217</v>
      </c>
      <c r="C9" s="6">
        <v>1130000</v>
      </c>
      <c r="E9" s="22"/>
    </row>
    <row r="10" spans="1:5" x14ac:dyDescent="0.2">
      <c r="A10" s="5"/>
      <c r="B10" s="69" t="s">
        <v>218</v>
      </c>
      <c r="C10" s="6">
        <v>1</v>
      </c>
      <c r="E10" s="22"/>
    </row>
    <row r="11" spans="1:5" x14ac:dyDescent="0.2">
      <c r="A11" s="5"/>
      <c r="B11" s="69" t="s">
        <v>219</v>
      </c>
      <c r="C11" s="6">
        <v>50156.800000000003</v>
      </c>
      <c r="E11" s="22"/>
    </row>
    <row r="12" spans="1:5" x14ac:dyDescent="0.2">
      <c r="A12" s="5"/>
      <c r="B12" s="69" t="s">
        <v>220</v>
      </c>
      <c r="C12" s="6">
        <v>1</v>
      </c>
      <c r="E12" s="22"/>
    </row>
    <row r="13" spans="1:5" x14ac:dyDescent="0.2">
      <c r="A13" s="5"/>
      <c r="B13" s="69" t="s">
        <v>221</v>
      </c>
      <c r="C13" s="6">
        <v>1</v>
      </c>
      <c r="E13" s="22"/>
    </row>
    <row r="14" spans="1:5" x14ac:dyDescent="0.2">
      <c r="A14" s="5"/>
      <c r="B14" s="69" t="s">
        <v>222</v>
      </c>
      <c r="C14" s="6">
        <v>1</v>
      </c>
    </row>
    <row r="15" spans="1:5" x14ac:dyDescent="0.2">
      <c r="A15" s="5"/>
      <c r="B15" s="69" t="s">
        <v>223</v>
      </c>
      <c r="C15" s="6">
        <v>1</v>
      </c>
    </row>
    <row r="16" spans="1:5" x14ac:dyDescent="0.2">
      <c r="A16" s="5"/>
      <c r="B16" s="69" t="s">
        <v>224</v>
      </c>
      <c r="C16" s="6">
        <v>1</v>
      </c>
    </row>
    <row r="17" spans="1:3" x14ac:dyDescent="0.2">
      <c r="A17" s="5"/>
      <c r="B17" s="69" t="s">
        <v>225</v>
      </c>
      <c r="C17" s="6">
        <v>1</v>
      </c>
    </row>
    <row r="18" spans="1:3" x14ac:dyDescent="0.2">
      <c r="A18" s="5"/>
      <c r="B18" s="69" t="s">
        <v>226</v>
      </c>
      <c r="C18" s="6">
        <v>1</v>
      </c>
    </row>
    <row r="19" spans="1:3" x14ac:dyDescent="0.2">
      <c r="A19" s="5"/>
      <c r="B19" s="69" t="s">
        <v>227</v>
      </c>
      <c r="C19" s="6">
        <v>1</v>
      </c>
    </row>
    <row r="20" spans="1:3" x14ac:dyDescent="0.2">
      <c r="A20" s="5"/>
      <c r="B20" s="69" t="s">
        <v>228</v>
      </c>
      <c r="C20" s="6">
        <v>1</v>
      </c>
    </row>
    <row r="21" spans="1:3" x14ac:dyDescent="0.2">
      <c r="A21" s="5"/>
      <c r="B21" s="69" t="s">
        <v>229</v>
      </c>
      <c r="C21" s="6">
        <v>1</v>
      </c>
    </row>
    <row r="22" spans="1:3" x14ac:dyDescent="0.2">
      <c r="A22" s="5"/>
      <c r="B22" s="69" t="s">
        <v>230</v>
      </c>
      <c r="C22" s="6">
        <v>1</v>
      </c>
    </row>
    <row r="23" spans="1:3" x14ac:dyDescent="0.2">
      <c r="A23" s="5"/>
      <c r="B23" s="69" t="s">
        <v>231</v>
      </c>
      <c r="C23" s="6">
        <v>1</v>
      </c>
    </row>
    <row r="24" spans="1:3" x14ac:dyDescent="0.2">
      <c r="A24" s="5"/>
      <c r="B24" s="69" t="s">
        <v>232</v>
      </c>
      <c r="C24" s="6">
        <v>1</v>
      </c>
    </row>
    <row r="25" spans="1:3" x14ac:dyDescent="0.2">
      <c r="A25" s="5"/>
      <c r="B25" s="69" t="s">
        <v>233</v>
      </c>
      <c r="C25" s="6">
        <v>1</v>
      </c>
    </row>
    <row r="26" spans="1:3" x14ac:dyDescent="0.2">
      <c r="A26" s="5"/>
      <c r="B26" s="69" t="s">
        <v>234</v>
      </c>
      <c r="C26" s="6">
        <v>1</v>
      </c>
    </row>
    <row r="27" spans="1:3" x14ac:dyDescent="0.2">
      <c r="A27" s="5" t="s">
        <v>235</v>
      </c>
      <c r="B27" s="69" t="s">
        <v>236</v>
      </c>
      <c r="C27" s="6">
        <v>460737.27</v>
      </c>
    </row>
    <row r="28" spans="1:3" x14ac:dyDescent="0.2">
      <c r="A28" s="5" t="s">
        <v>237</v>
      </c>
      <c r="B28" s="69" t="s">
        <v>238</v>
      </c>
      <c r="C28" s="6">
        <v>177784.5</v>
      </c>
    </row>
    <row r="29" spans="1:3" x14ac:dyDescent="0.2">
      <c r="A29" s="5" t="s">
        <v>239</v>
      </c>
      <c r="B29" s="69" t="s">
        <v>240</v>
      </c>
      <c r="C29" s="6">
        <v>56921.03</v>
      </c>
    </row>
    <row r="30" spans="1:3" x14ac:dyDescent="0.2">
      <c r="A30" s="5" t="s">
        <v>241</v>
      </c>
      <c r="B30" s="69" t="s">
        <v>242</v>
      </c>
      <c r="C30" s="6">
        <v>2180584.06</v>
      </c>
    </row>
    <row r="31" spans="1:3" x14ac:dyDescent="0.2">
      <c r="A31" s="5" t="s">
        <v>243</v>
      </c>
      <c r="B31" s="69" t="s">
        <v>244</v>
      </c>
      <c r="C31" s="6">
        <v>466397.36</v>
      </c>
    </row>
    <row r="32" spans="1:3" x14ac:dyDescent="0.2">
      <c r="A32" s="5" t="s">
        <v>245</v>
      </c>
      <c r="B32" s="69" t="s">
        <v>246</v>
      </c>
      <c r="C32" s="6">
        <v>635119.11</v>
      </c>
    </row>
    <row r="33" spans="1:3" x14ac:dyDescent="0.2">
      <c r="A33" s="5" t="s">
        <v>247</v>
      </c>
      <c r="B33" s="69" t="s">
        <v>248</v>
      </c>
      <c r="C33" s="6">
        <v>147079.54999999999</v>
      </c>
    </row>
    <row r="34" spans="1:3" x14ac:dyDescent="0.2">
      <c r="A34" s="5" t="s">
        <v>286</v>
      </c>
      <c r="B34" s="69" t="s">
        <v>287</v>
      </c>
      <c r="C34" s="6">
        <v>497830.14</v>
      </c>
    </row>
    <row r="35" spans="1:3" x14ac:dyDescent="0.2">
      <c r="A35" s="5" t="s">
        <v>288</v>
      </c>
      <c r="B35" s="69" t="s">
        <v>289</v>
      </c>
      <c r="C35" s="6">
        <v>730347.72</v>
      </c>
    </row>
    <row r="36" spans="1:3" x14ac:dyDescent="0.2">
      <c r="A36" s="5" t="s">
        <v>290</v>
      </c>
      <c r="B36" s="69" t="s">
        <v>291</v>
      </c>
      <c r="C36" s="6">
        <v>1196548.5</v>
      </c>
    </row>
    <row r="37" spans="1:3" x14ac:dyDescent="0.2">
      <c r="A37" s="5" t="s">
        <v>292</v>
      </c>
      <c r="B37" s="69" t="s">
        <v>293</v>
      </c>
      <c r="C37" s="6">
        <v>193948.47</v>
      </c>
    </row>
    <row r="38" spans="1:3" x14ac:dyDescent="0.2">
      <c r="A38" s="5" t="s">
        <v>1010</v>
      </c>
      <c r="B38" s="69" t="s">
        <v>1011</v>
      </c>
      <c r="C38" s="6">
        <v>1813871.73</v>
      </c>
    </row>
    <row r="39" spans="1:3" x14ac:dyDescent="0.2">
      <c r="A39" s="5" t="s">
        <v>1012</v>
      </c>
      <c r="B39" s="69" t="s">
        <v>947</v>
      </c>
      <c r="C39" s="6">
        <v>284863.40000000002</v>
      </c>
    </row>
    <row r="40" spans="1:3" x14ac:dyDescent="0.2">
      <c r="A40" s="5" t="s">
        <v>1013</v>
      </c>
      <c r="B40" s="69" t="s">
        <v>948</v>
      </c>
      <c r="C40" s="6">
        <v>1044897.61</v>
      </c>
    </row>
    <row r="41" spans="1:3" x14ac:dyDescent="0.2">
      <c r="A41" s="5" t="s">
        <v>1068</v>
      </c>
      <c r="B41" s="69" t="s">
        <v>1069</v>
      </c>
      <c r="C41" s="6">
        <v>633929.64</v>
      </c>
    </row>
    <row r="42" spans="1:3" x14ac:dyDescent="0.2">
      <c r="A42" s="5" t="s">
        <v>1070</v>
      </c>
      <c r="B42" s="69" t="s">
        <v>1071</v>
      </c>
      <c r="C42" s="6">
        <v>385113.79</v>
      </c>
    </row>
    <row r="43" spans="1:3" x14ac:dyDescent="0.2">
      <c r="A43" s="5">
        <v>891000006</v>
      </c>
      <c r="B43" s="69" t="s">
        <v>1081</v>
      </c>
      <c r="C43" s="6">
        <v>1298998.5900000001</v>
      </c>
    </row>
    <row r="44" spans="1:3" x14ac:dyDescent="0.2">
      <c r="A44" s="5">
        <v>831000014</v>
      </c>
      <c r="B44" s="69" t="s">
        <v>1128</v>
      </c>
      <c r="C44" s="6">
        <v>359393.11</v>
      </c>
    </row>
    <row r="45" spans="1:3" x14ac:dyDescent="0.2">
      <c r="A45" s="5">
        <v>831000012</v>
      </c>
      <c r="B45" s="69" t="s">
        <v>1129</v>
      </c>
      <c r="C45" s="6">
        <v>1365517.6</v>
      </c>
    </row>
    <row r="46" spans="1:3" x14ac:dyDescent="0.2">
      <c r="A46" s="5">
        <v>891000007</v>
      </c>
      <c r="B46" s="69" t="s">
        <v>1130</v>
      </c>
      <c r="C46" s="6">
        <v>6424998.3600000003</v>
      </c>
    </row>
    <row r="47" spans="1:3" x14ac:dyDescent="0.2">
      <c r="A47" s="5">
        <v>891000009</v>
      </c>
      <c r="B47" s="69" t="s">
        <v>1131</v>
      </c>
      <c r="C47" s="6">
        <v>248859.69</v>
      </c>
    </row>
    <row r="48" spans="1:3" x14ac:dyDescent="0.2">
      <c r="A48" s="5">
        <v>891000008</v>
      </c>
      <c r="B48" s="69" t="s">
        <v>1132</v>
      </c>
      <c r="C48" s="6">
        <v>402394.89</v>
      </c>
    </row>
    <row r="49" spans="1:6" x14ac:dyDescent="0.2">
      <c r="A49" s="5">
        <v>891000009</v>
      </c>
      <c r="B49" s="69" t="s">
        <v>1166</v>
      </c>
      <c r="C49" s="6">
        <v>248838.21</v>
      </c>
    </row>
    <row r="50" spans="1:6" x14ac:dyDescent="0.2">
      <c r="A50" s="5">
        <v>891000010</v>
      </c>
      <c r="B50" s="69" t="s">
        <v>1167</v>
      </c>
      <c r="C50" s="6">
        <v>2656899.02</v>
      </c>
    </row>
    <row r="51" spans="1:6" x14ac:dyDescent="0.2">
      <c r="A51" s="5">
        <v>1081000001</v>
      </c>
      <c r="B51" s="69" t="s">
        <v>1174</v>
      </c>
      <c r="C51" s="6">
        <v>1100000</v>
      </c>
    </row>
    <row r="52" spans="1:6" x14ac:dyDescent="0.2">
      <c r="A52" s="71"/>
      <c r="B52" s="71"/>
      <c r="C52" s="30"/>
    </row>
    <row r="53" spans="1:6" x14ac:dyDescent="0.2">
      <c r="A53" s="71"/>
      <c r="B53" s="71"/>
      <c r="C53" s="30"/>
    </row>
    <row r="54" spans="1:6" x14ac:dyDescent="0.2">
      <c r="A54" s="71"/>
      <c r="B54" s="71"/>
      <c r="C54" s="30"/>
    </row>
    <row r="55" spans="1:6" x14ac:dyDescent="0.2">
      <c r="A55" s="31"/>
      <c r="B55" s="2"/>
      <c r="C55" s="30"/>
    </row>
    <row r="56" spans="1:6" x14ac:dyDescent="0.2">
      <c r="A56" s="79" t="s">
        <v>261</v>
      </c>
      <c r="B56" s="79"/>
      <c r="C56" s="79"/>
      <c r="D56" s="79"/>
      <c r="E56" s="79"/>
      <c r="F56" s="79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  <row r="86" spans="1:3" x14ac:dyDescent="0.2">
      <c r="A86" s="1"/>
      <c r="B86" s="2"/>
      <c r="C86" s="3"/>
    </row>
  </sheetData>
  <sheetProtection formatCells="0" formatColumns="0" formatRows="0" insertRows="0" deleteRows="0" autoFilter="0"/>
  <mergeCells count="2">
    <mergeCell ref="A1:C1"/>
    <mergeCell ref="A56:F56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2021-10-10T01:09:33Z</cp:lastPrinted>
  <dcterms:created xsi:type="dcterms:W3CDTF">2014-10-22T05:35:08Z</dcterms:created>
  <dcterms:modified xsi:type="dcterms:W3CDTF">2024-10-31T17:05:42Z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